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390" windowHeight="9315" activeTab="0"/>
  </bookViews>
  <sheets>
    <sheet name="Division A" sheetId="1" r:id="rId1"/>
    <sheet name="Division B" sheetId="2" r:id="rId2"/>
    <sheet name="Division C" sheetId="3" r:id="rId3"/>
    <sheet name="Division D" sheetId="4" r:id="rId4"/>
    <sheet name="Division E" sheetId="5" r:id="rId5"/>
    <sheet name="Division F" sheetId="6" r:id="rId6"/>
    <sheet name="Division G" sheetId="7" r:id="rId7"/>
    <sheet name="Division H" sheetId="8" r:id="rId8"/>
  </sheets>
  <definedNames/>
  <calcPr fullCalcOnLoad="1"/>
</workbook>
</file>

<file path=xl/sharedStrings.xml><?xml version="1.0" encoding="utf-8"?>
<sst xmlns="http://schemas.openxmlformats.org/spreadsheetml/2006/main" count="232" uniqueCount="211">
  <si>
    <t>Division A</t>
  </si>
  <si>
    <t>Division B</t>
  </si>
  <si>
    <t>Division C</t>
  </si>
  <si>
    <t>Division D</t>
  </si>
  <si>
    <t>Division E</t>
  </si>
  <si>
    <t>Division F</t>
  </si>
  <si>
    <t>Division G</t>
  </si>
  <si>
    <t>Division H</t>
  </si>
  <si>
    <t>Place</t>
  </si>
  <si>
    <t>Company</t>
  </si>
  <si>
    <t>Points</t>
  </si>
  <si>
    <t>Quest Diagnostics</t>
  </si>
  <si>
    <t>Burns &amp; McDonnell</t>
  </si>
  <si>
    <t>H&amp;R Block</t>
  </si>
  <si>
    <t>Harley-Davidson</t>
  </si>
  <si>
    <t>EPA</t>
  </si>
  <si>
    <t>City of Lenexa</t>
  </si>
  <si>
    <t>Procter &amp; Gamble</t>
  </si>
  <si>
    <t>Americo</t>
  </si>
  <si>
    <t>VML</t>
  </si>
  <si>
    <t>KeyBank Real Estate Capital</t>
  </si>
  <si>
    <t>Perceptive Software</t>
  </si>
  <si>
    <t>Pain Train</t>
  </si>
  <si>
    <t>NAIC</t>
  </si>
  <si>
    <t>Swiss Re</t>
  </si>
  <si>
    <t>Pioneer Services</t>
  </si>
  <si>
    <t>GBA</t>
  </si>
  <si>
    <t>John Deere</t>
  </si>
  <si>
    <t>The Scoular Company</t>
  </si>
  <si>
    <t>Turner Construction</t>
  </si>
  <si>
    <t>Bushnell</t>
  </si>
  <si>
    <t>CSC</t>
  </si>
  <si>
    <t>KC Underdogs</t>
  </si>
  <si>
    <t>Federal Reserve Bank of Kansas City</t>
  </si>
  <si>
    <t>UMB Financial Corporation</t>
  </si>
  <si>
    <t>J.P. Morgan</t>
  </si>
  <si>
    <t>Kiewit Power, Inc.</t>
  </si>
  <si>
    <t>U.S. Army Corps of Engineers</t>
  </si>
  <si>
    <t>U.S. Department of Transportation</t>
  </si>
  <si>
    <t>Dairy Farmers of America, Inc</t>
  </si>
  <si>
    <t>KPMG LLP</t>
  </si>
  <si>
    <t>PGi</t>
  </si>
  <si>
    <t>Andrews McMeel Universal</t>
  </si>
  <si>
    <t>Compass Minerals</t>
  </si>
  <si>
    <t>Service Management Group</t>
  </si>
  <si>
    <t>Westlake Ace Hardware</t>
  </si>
  <si>
    <t>Xenometrics, LLC</t>
  </si>
  <si>
    <t>HNTB Corporation</t>
  </si>
  <si>
    <t>Community Blood Center</t>
  </si>
  <si>
    <t>North American Savings Bank</t>
  </si>
  <si>
    <t>JE Dunn Construction</t>
  </si>
  <si>
    <t>MRIGlobal</t>
  </si>
  <si>
    <t>Cintas Corporation</t>
  </si>
  <si>
    <t>Arvest Bank</t>
  </si>
  <si>
    <t>MIQ Logistics</t>
  </si>
  <si>
    <t>XenoTech, LLC</t>
  </si>
  <si>
    <t>IMA, Inc.</t>
  </si>
  <si>
    <t>Pro Athlete, Inc.</t>
  </si>
  <si>
    <t>Schneider Electric</t>
  </si>
  <si>
    <t>Bradken</t>
  </si>
  <si>
    <t>Butler Manufacturing</t>
  </si>
  <si>
    <t>PNC Real Estate/Midland Loan Services</t>
  </si>
  <si>
    <t>ScriptPro LLC</t>
  </si>
  <si>
    <t>YRC Freight</t>
  </si>
  <si>
    <t>PRA</t>
  </si>
  <si>
    <t>Ceva</t>
  </si>
  <si>
    <t>Intouch Solutions</t>
  </si>
  <si>
    <t>MidAmerica Rehabilitation Hospital</t>
  </si>
  <si>
    <t>TVH Parts Co.</t>
  </si>
  <si>
    <t>Barkley</t>
  </si>
  <si>
    <t>SAFC (Sigma-Aldrich)</t>
  </si>
  <si>
    <t>CRB</t>
  </si>
  <si>
    <t>GlynnDevins Advertising &amp; Marketing</t>
  </si>
  <si>
    <t>Grant Thornton LLP</t>
  </si>
  <si>
    <t>Imperial PFS</t>
  </si>
  <si>
    <t>Benefit Communication Insourcing</t>
  </si>
  <si>
    <t>VSR Financial Services, Inc.</t>
  </si>
  <si>
    <t>Black &amp; Veatch</t>
  </si>
  <si>
    <t>Cerner Corporation</t>
  </si>
  <si>
    <t>City of Kansas City, Missouri</t>
  </si>
  <si>
    <t>Commerce Bank</t>
  </si>
  <si>
    <t>DST Systems, Inc.</t>
  </si>
  <si>
    <t>Hallmark Cards, Inc.</t>
  </si>
  <si>
    <t>KCP&amp;L</t>
  </si>
  <si>
    <t>North Kansas City Hospital</t>
  </si>
  <si>
    <t>Sprint</t>
  </si>
  <si>
    <t>Truman Medical Centers</t>
  </si>
  <si>
    <t>Farmers Insurance Group</t>
  </si>
  <si>
    <t>Garmin International</t>
  </si>
  <si>
    <t>University of Kansas Medical Center</t>
  </si>
  <si>
    <t>CenturyLink</t>
  </si>
  <si>
    <t>Waddell &amp; Reed/Ivy Funds</t>
  </si>
  <si>
    <t>Bank Midwest</t>
  </si>
  <si>
    <t>Missouri Department of Transportation</t>
  </si>
  <si>
    <t>TYCO Integrated Security</t>
  </si>
  <si>
    <t>DH Pace</t>
  </si>
  <si>
    <t>Stowers Institute for Medical Research</t>
  </si>
  <si>
    <t>Country Club Bank</t>
  </si>
  <si>
    <t>DuPont Nutrition and Health</t>
  </si>
  <si>
    <t>Edward Jones Investments</t>
  </si>
  <si>
    <t>Farmland Foods, Inc.</t>
  </si>
  <si>
    <t>Ferrellgas</t>
  </si>
  <si>
    <t>Johnson County Park &amp; Recreation District</t>
  </si>
  <si>
    <t>BKD CPAs &amp; Advisors</t>
  </si>
  <si>
    <t>BMO Harris Bank</t>
  </si>
  <si>
    <t>Harcros Chemicals Inc.</t>
  </si>
  <si>
    <t>National Bank Of Kansas City</t>
  </si>
  <si>
    <t>TranSystems</t>
  </si>
  <si>
    <t>Wireless Lifestyle</t>
  </si>
  <si>
    <t>DEG</t>
  </si>
  <si>
    <t>Lee Jeans/Rock &amp; Republic</t>
  </si>
  <si>
    <t>McGladrey LLP</t>
  </si>
  <si>
    <t>The Mutual Fund Store</t>
  </si>
  <si>
    <t>TouchNet Information Systems, Inc.</t>
  </si>
  <si>
    <t>Trabon</t>
  </si>
  <si>
    <t>Booz Allen Hamilton</t>
  </si>
  <si>
    <t>Jack Cooper Transport</t>
  </si>
  <si>
    <t>Novation/Corvisa/Advent</t>
  </si>
  <si>
    <t>Packaging Products Corporation</t>
  </si>
  <si>
    <t>ATK Small Caliber Systems</t>
  </si>
  <si>
    <t>Children's Mercy Hospital</t>
  </si>
  <si>
    <t>Honeywell</t>
  </si>
  <si>
    <t>AMC Theatres</t>
  </si>
  <si>
    <t>American Century Investments</t>
  </si>
  <si>
    <t>Associated Wholesale Grocers, Inc.</t>
  </si>
  <si>
    <t>Blue Cross and Blue Shield of Kansas City</t>
  </si>
  <si>
    <t>CommunityAmerica Credit Union</t>
  </si>
  <si>
    <t>Freightquote</t>
  </si>
  <si>
    <t>GEHA</t>
  </si>
  <si>
    <t>Shook, Hardy &amp; Bacon L.L.P.</t>
  </si>
  <si>
    <t>State Street Corporation</t>
  </si>
  <si>
    <t>Time Warner Cable</t>
  </si>
  <si>
    <t>AIG</t>
  </si>
  <si>
    <t>B/E Aerospace</t>
  </si>
  <si>
    <t>Fike Corporation</t>
  </si>
  <si>
    <t>Kellogg Company</t>
  </si>
  <si>
    <t>Polsinelli PC</t>
  </si>
  <si>
    <t>SPX Cooling Technologies, Inc.</t>
  </si>
  <si>
    <t>Corbion</t>
  </si>
  <si>
    <t>Deloitte LLP</t>
  </si>
  <si>
    <t>EMC2 and RSA</t>
  </si>
  <si>
    <t>Grantham University</t>
  </si>
  <si>
    <t>Henderson Engineers, Inc.</t>
  </si>
  <si>
    <t>Jack Henry &amp; Associates</t>
  </si>
  <si>
    <t>Multi Service Technology Solutions, Inc.</t>
  </si>
  <si>
    <t>SelectQuote Insurance Services</t>
  </si>
  <si>
    <t>TransAm Trucking, Inc.</t>
  </si>
  <si>
    <t>Avila University</t>
  </si>
  <si>
    <t>Centrinex, LLC</t>
  </si>
  <si>
    <t>Earp Distribution</t>
  </si>
  <si>
    <t>Ernst &amp; Young LLP</t>
  </si>
  <si>
    <t>Ingredion Incorporated</t>
  </si>
  <si>
    <t>National Beef Packing Company, LLC</t>
  </si>
  <si>
    <t>National Flood Services, Inc.</t>
  </si>
  <si>
    <t>Netsmart</t>
  </si>
  <si>
    <t>New Directions Behavioral Health</t>
  </si>
  <si>
    <t>Nitto Denko Automotive Missouri</t>
  </si>
  <si>
    <t>P1 Group, Inc.</t>
  </si>
  <si>
    <t>Adknowledge</t>
  </si>
  <si>
    <t>ADM Milling Co.</t>
  </si>
  <si>
    <t>BRR Architecture, Inc.</t>
  </si>
  <si>
    <t>Catholic Charities of Kansas City, St. Joseph Inc.</t>
  </si>
  <si>
    <t>Data Systems International, Inc.</t>
  </si>
  <si>
    <t>Fred Pryor Seminars</t>
  </si>
  <si>
    <t>Georgia-Pacific</t>
  </si>
  <si>
    <t>Grundfos</t>
  </si>
  <si>
    <t>HDR, Inc.</t>
  </si>
  <si>
    <t>Par &amp; Utilimap</t>
  </si>
  <si>
    <t>Rockhurst High School</t>
  </si>
  <si>
    <t>Ruskin Company</t>
  </si>
  <si>
    <t>Sega Inc.</t>
  </si>
  <si>
    <t>UBC</t>
  </si>
  <si>
    <t>Union Broadcasting/Pulaksi Bank/PSC/Overland Consulting</t>
  </si>
  <si>
    <t>Veterans United Home Loans</t>
  </si>
  <si>
    <t>BAADER LINCO, Inc.</t>
  </si>
  <si>
    <t>BATS Global Markets</t>
  </si>
  <si>
    <t>Cartwright Companies</t>
  </si>
  <si>
    <t>CSS WILL-AM BROS</t>
  </si>
  <si>
    <t>eShipping LLC</t>
  </si>
  <si>
    <t>eSolutions, Inc.</t>
  </si>
  <si>
    <t>Hollis + Miller Architects</t>
  </si>
  <si>
    <t>Marine Corps Enterprises IT Services</t>
  </si>
  <si>
    <t>MarksNelson</t>
  </si>
  <si>
    <t>McCownGordon Construction</t>
  </si>
  <si>
    <t>Safe Haven Security Services</t>
  </si>
  <si>
    <t>SCOR Global Life Americas Reinsurance Company</t>
  </si>
  <si>
    <t>Select Physical Therapy</t>
  </si>
  <si>
    <t>Selex ES Inc.</t>
  </si>
  <si>
    <t>TruckMovers</t>
  </si>
  <si>
    <t>UGA Finance/Omega-RMS</t>
  </si>
  <si>
    <t>Alenco Inc.</t>
  </si>
  <si>
    <t>BKV</t>
  </si>
  <si>
    <t>Blue Ocean Consulting</t>
  </si>
  <si>
    <t>Blue Valley Recreation</t>
  </si>
  <si>
    <t>Brightergy, LLC</t>
  </si>
  <si>
    <t>Chick-fil-A</t>
  </si>
  <si>
    <t>EN Engineering</t>
  </si>
  <si>
    <t>Global Connections, Inc.</t>
  </si>
  <si>
    <t>Goodcents Deli Fresh Subs</t>
  </si>
  <si>
    <t>Hughes Hubbard &amp; Reed LLP</t>
  </si>
  <si>
    <t>Knighton Business Solutions</t>
  </si>
  <si>
    <t>Mattress Firm</t>
  </si>
  <si>
    <t>NAIA</t>
  </si>
  <si>
    <t>Netchemia, LLC</t>
  </si>
  <si>
    <t>New York Life Advanced Markets Network</t>
  </si>
  <si>
    <t>Rockhill Insurance Company</t>
  </si>
  <si>
    <t>RubinBrown, LLP</t>
  </si>
  <si>
    <t>Southern Star Central Gas Pipeline, Inc</t>
  </si>
  <si>
    <t>TIVOL</t>
  </si>
  <si>
    <t>Tortoise Capital Advisors, L.L.C.</t>
  </si>
  <si>
    <t>TradeWind Energy, Inc.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</si>
</sst>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_)"/>
    <numFmt numFmtId="165" formatCode="0.0_)"/>
    <numFmt numFmtId="166" formatCode="#,##0.0"/>
    <numFmt numFmtId="167" formatCode="0.0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Cambria"/>
      <family val="1"/>
    </font>
    <font>
      <b/>
      <sz val="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167" fontId="18" fillId="0" borderId="0" xfId="0" applyNumberFormat="1" applyFont="1" applyFill="1" applyBorder="1" applyAlignment="1">
      <alignment horizontal="right"/>
    </xf>
    <xf numFmtId="0" fontId="18" fillId="0" borderId="0" xfId="0" applyNumberFormat="1" applyFont="1" applyFill="1" applyBorder="1" applyAlignment="1">
      <alignment horizontal="left"/>
    </xf>
    <xf numFmtId="0" fontId="18" fillId="0" borderId="0" xfId="0" applyFont="1" applyFill="1" applyBorder="1" applyAlignment="1">
      <alignment horizontal="left"/>
    </xf>
    <xf numFmtId="164" fontId="18" fillId="0" borderId="0" xfId="0" applyNumberFormat="1" applyFont="1" applyAlignment="1">
      <alignment/>
    </xf>
    <xf numFmtId="0" fontId="19" fillId="0" borderId="0" xfId="0" applyFont="1" applyAlignment="1">
      <alignment/>
    </xf>
    <xf numFmtId="165" fontId="18" fillId="0" borderId="0" xfId="0" applyNumberFormat="1" applyFont="1" applyAlignment="1">
      <alignment/>
    </xf>
    <xf numFmtId="0" fontId="18" fillId="0" borderId="0" xfId="0" applyFont="1" applyAlignment="1">
      <alignment/>
    </xf>
    <xf numFmtId="165" fontId="18" fillId="0" borderId="0" xfId="0" applyNumberFormat="1" applyFont="1" applyAlignment="1">
      <alignment horizontal="center"/>
    </xf>
    <xf numFmtId="166" fontId="18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3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4.7109375" style="4" bestFit="1" customWidth="1"/>
    <col min="2" max="2" width="28.28125" style="7" bestFit="1" customWidth="1"/>
    <col min="3" max="3" width="6.7109375" style="6" customWidth="1"/>
    <col min="4" max="16384" width="9.140625" style="7" customWidth="1"/>
  </cols>
  <sheetData>
    <row r="1" ht="12">
      <c r="B1" s="5" t="s">
        <v>0</v>
      </c>
    </row>
    <row r="3" spans="1:3" ht="12">
      <c r="A3" s="4" t="s">
        <v>8</v>
      </c>
      <c r="B3" s="7" t="s">
        <v>9</v>
      </c>
      <c r="C3" s="8" t="s">
        <v>10</v>
      </c>
    </row>
    <row r="4" spans="1:3" ht="12">
      <c r="A4" s="4">
        <f>RANK(C4,C:C,0)</f>
        <v>1</v>
      </c>
      <c r="B4" s="3" t="s">
        <v>78</v>
      </c>
      <c r="C4" s="1">
        <v>980</v>
      </c>
    </row>
    <row r="5" spans="1:3" ht="12">
      <c r="A5" s="4">
        <f aca="true" t="shared" si="0" ref="A5:A23">RANK(C5,C$1:C$65536,0)</f>
        <v>2</v>
      </c>
      <c r="B5" s="3" t="s">
        <v>85</v>
      </c>
      <c r="C5" s="1">
        <v>898.5</v>
      </c>
    </row>
    <row r="6" spans="1:3" ht="12">
      <c r="A6" s="4">
        <f t="shared" si="0"/>
        <v>3</v>
      </c>
      <c r="B6" s="3" t="s">
        <v>12</v>
      </c>
      <c r="C6" s="1">
        <v>728.5</v>
      </c>
    </row>
    <row r="7" spans="1:3" ht="12">
      <c r="A7" s="4">
        <f t="shared" si="0"/>
        <v>4</v>
      </c>
      <c r="B7" s="3" t="s">
        <v>88</v>
      </c>
      <c r="C7" s="1">
        <v>645</v>
      </c>
    </row>
    <row r="8" spans="1:3" ht="12">
      <c r="A8" s="4">
        <f t="shared" si="0"/>
        <v>5</v>
      </c>
      <c r="B8" s="3" t="s">
        <v>120</v>
      </c>
      <c r="C8" s="1">
        <v>544.5</v>
      </c>
    </row>
    <row r="9" spans="1:3" ht="12">
      <c r="A9" s="4">
        <f t="shared" si="0"/>
        <v>6</v>
      </c>
      <c r="B9" s="3" t="s">
        <v>77</v>
      </c>
      <c r="C9" s="1">
        <v>487.5</v>
      </c>
    </row>
    <row r="10" spans="1:3" ht="12">
      <c r="A10" s="4">
        <f t="shared" si="0"/>
        <v>7</v>
      </c>
      <c r="B10" s="3" t="s">
        <v>87</v>
      </c>
      <c r="C10" s="1">
        <v>481</v>
      </c>
    </row>
    <row r="11" spans="1:3" ht="12">
      <c r="A11" s="4">
        <f t="shared" si="0"/>
        <v>8</v>
      </c>
      <c r="B11" s="3" t="s">
        <v>121</v>
      </c>
      <c r="C11" s="1">
        <v>480</v>
      </c>
    </row>
    <row r="12" spans="1:3" ht="12">
      <c r="A12" s="4">
        <f t="shared" si="0"/>
        <v>9</v>
      </c>
      <c r="B12" s="3" t="s">
        <v>81</v>
      </c>
      <c r="C12" s="1">
        <v>461</v>
      </c>
    </row>
    <row r="13" spans="1:3" ht="12">
      <c r="A13" s="4">
        <f t="shared" si="0"/>
        <v>10</v>
      </c>
      <c r="B13" s="3" t="s">
        <v>80</v>
      </c>
      <c r="C13" s="1">
        <v>418</v>
      </c>
    </row>
    <row r="14" spans="1:3" ht="12">
      <c r="A14" s="4">
        <f t="shared" si="0"/>
        <v>11</v>
      </c>
      <c r="B14" s="3" t="s">
        <v>13</v>
      </c>
      <c r="C14" s="1">
        <v>392</v>
      </c>
    </row>
    <row r="15" spans="1:3" ht="12">
      <c r="A15" s="4">
        <f t="shared" si="0"/>
        <v>12</v>
      </c>
      <c r="B15" s="3" t="s">
        <v>89</v>
      </c>
      <c r="C15" s="1">
        <v>386.5</v>
      </c>
    </row>
    <row r="16" spans="1:3" ht="12">
      <c r="A16" s="4">
        <f t="shared" si="0"/>
        <v>13</v>
      </c>
      <c r="B16" s="3" t="s">
        <v>34</v>
      </c>
      <c r="C16" s="1">
        <v>359.5</v>
      </c>
    </row>
    <row r="17" spans="1:3" ht="12">
      <c r="A17" s="4">
        <f t="shared" si="0"/>
        <v>14</v>
      </c>
      <c r="B17" s="3" t="s">
        <v>86</v>
      </c>
      <c r="C17" s="1">
        <v>358</v>
      </c>
    </row>
    <row r="18" spans="1:3" ht="12">
      <c r="A18" s="4">
        <f t="shared" si="0"/>
        <v>15</v>
      </c>
      <c r="B18" s="3" t="s">
        <v>82</v>
      </c>
      <c r="C18" s="1">
        <v>351</v>
      </c>
    </row>
    <row r="19" spans="1:3" ht="12">
      <c r="A19" s="4">
        <f t="shared" si="0"/>
        <v>16</v>
      </c>
      <c r="B19" s="3" t="s">
        <v>11</v>
      </c>
      <c r="C19" s="1">
        <v>285</v>
      </c>
    </row>
    <row r="20" spans="1:3" ht="12">
      <c r="A20" s="4">
        <f t="shared" si="0"/>
        <v>17</v>
      </c>
      <c r="B20" s="3" t="s">
        <v>83</v>
      </c>
      <c r="C20" s="1">
        <v>216.5</v>
      </c>
    </row>
    <row r="21" spans="1:3" ht="12">
      <c r="A21" s="4">
        <f t="shared" si="0"/>
        <v>18</v>
      </c>
      <c r="B21" s="3" t="s">
        <v>84</v>
      </c>
      <c r="C21" s="1">
        <v>212</v>
      </c>
    </row>
    <row r="22" spans="1:3" ht="12">
      <c r="A22" s="4">
        <f t="shared" si="0"/>
        <v>19</v>
      </c>
      <c r="B22" s="3" t="s">
        <v>79</v>
      </c>
      <c r="C22" s="1">
        <v>208.5</v>
      </c>
    </row>
    <row r="23" spans="1:3" ht="12">
      <c r="A23" s="4">
        <f t="shared" si="0"/>
        <v>20</v>
      </c>
      <c r="B23" s="2" t="s">
        <v>119</v>
      </c>
      <c r="C23" s="1">
        <v>88.5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7109375" style="7" bestFit="1" customWidth="1"/>
    <col min="2" max="2" width="32.28125" style="7" bestFit="1" customWidth="1"/>
    <col min="3" max="3" width="6.7109375" style="6" customWidth="1"/>
    <col min="4" max="16384" width="9.140625" style="7" customWidth="1"/>
  </cols>
  <sheetData>
    <row r="1" ht="12">
      <c r="B1" s="5" t="s">
        <v>1</v>
      </c>
    </row>
    <row r="3" spans="1:3" ht="12">
      <c r="A3" s="7" t="s">
        <v>8</v>
      </c>
      <c r="B3" s="7" t="s">
        <v>9</v>
      </c>
      <c r="C3" s="8" t="s">
        <v>10</v>
      </c>
    </row>
    <row r="4" spans="1:3" ht="12">
      <c r="A4" s="4">
        <f aca="true" t="shared" si="0" ref="A4:A23">RANK(C4,C$1:C$65536,0)</f>
        <v>1</v>
      </c>
      <c r="B4" s="3" t="s">
        <v>127</v>
      </c>
      <c r="C4" s="1">
        <v>822.5</v>
      </c>
    </row>
    <row r="5" spans="1:3" ht="12">
      <c r="A5" s="4">
        <f t="shared" si="0"/>
        <v>2</v>
      </c>
      <c r="B5" s="3" t="s">
        <v>21</v>
      </c>
      <c r="C5" s="1">
        <v>718.5</v>
      </c>
    </row>
    <row r="6" spans="1:3" ht="12">
      <c r="A6" s="4">
        <f t="shared" si="0"/>
        <v>3</v>
      </c>
      <c r="B6" s="3" t="s">
        <v>130</v>
      </c>
      <c r="C6" s="1">
        <v>624</v>
      </c>
    </row>
    <row r="7" spans="1:3" ht="12">
      <c r="A7" s="4">
        <f t="shared" si="0"/>
        <v>4</v>
      </c>
      <c r="B7" s="3" t="s">
        <v>35</v>
      </c>
      <c r="C7" s="1">
        <v>549</v>
      </c>
    </row>
    <row r="8" spans="1:4" ht="12">
      <c r="A8" s="4">
        <f t="shared" si="0"/>
        <v>5</v>
      </c>
      <c r="B8" s="3" t="s">
        <v>125</v>
      </c>
      <c r="C8" s="1">
        <v>540.5</v>
      </c>
      <c r="D8" s="9"/>
    </row>
    <row r="9" spans="1:3" ht="12">
      <c r="A9" s="4">
        <f t="shared" si="0"/>
        <v>6</v>
      </c>
      <c r="B9" s="3" t="s">
        <v>91</v>
      </c>
      <c r="C9" s="1">
        <v>483.5</v>
      </c>
    </row>
    <row r="10" spans="1:3" ht="12">
      <c r="A10" s="4">
        <f t="shared" si="0"/>
        <v>7</v>
      </c>
      <c r="B10" s="3" t="s">
        <v>33</v>
      </c>
      <c r="C10" s="1">
        <v>477.5</v>
      </c>
    </row>
    <row r="11" spans="1:3" ht="12">
      <c r="A11" s="4">
        <f t="shared" si="0"/>
        <v>8</v>
      </c>
      <c r="B11" s="3" t="s">
        <v>122</v>
      </c>
      <c r="C11" s="1">
        <v>446.5</v>
      </c>
    </row>
    <row r="12" spans="1:3" ht="12">
      <c r="A12" s="4">
        <f t="shared" si="0"/>
        <v>9</v>
      </c>
      <c r="B12" s="3" t="s">
        <v>123</v>
      </c>
      <c r="C12" s="1">
        <v>416</v>
      </c>
    </row>
    <row r="13" spans="1:3" ht="12">
      <c r="A13" s="4">
        <f t="shared" si="0"/>
        <v>10</v>
      </c>
      <c r="B13" s="3" t="s">
        <v>60</v>
      </c>
      <c r="C13" s="1">
        <v>396.5</v>
      </c>
    </row>
    <row r="14" spans="1:3" ht="12">
      <c r="A14" s="4">
        <f t="shared" si="0"/>
        <v>11</v>
      </c>
      <c r="B14" s="3" t="s">
        <v>90</v>
      </c>
      <c r="C14" s="1">
        <v>330</v>
      </c>
    </row>
    <row r="15" spans="1:3" ht="12">
      <c r="A15" s="4">
        <f t="shared" si="0"/>
        <v>12</v>
      </c>
      <c r="B15" s="3" t="s">
        <v>63</v>
      </c>
      <c r="C15" s="1">
        <v>329.5</v>
      </c>
    </row>
    <row r="16" spans="1:3" ht="12">
      <c r="A16" s="4">
        <f t="shared" si="0"/>
        <v>13</v>
      </c>
      <c r="B16" s="3" t="s">
        <v>62</v>
      </c>
      <c r="C16" s="1">
        <v>287.5</v>
      </c>
    </row>
    <row r="17" spans="1:3" ht="12">
      <c r="A17" s="4">
        <f t="shared" si="0"/>
        <v>14</v>
      </c>
      <c r="B17" s="3" t="s">
        <v>36</v>
      </c>
      <c r="C17" s="1">
        <v>260</v>
      </c>
    </row>
    <row r="18" spans="1:3" ht="12">
      <c r="A18" s="4">
        <f t="shared" si="0"/>
        <v>15</v>
      </c>
      <c r="B18" s="3" t="s">
        <v>124</v>
      </c>
      <c r="C18" s="1">
        <v>240.5</v>
      </c>
    </row>
    <row r="19" spans="1:3" ht="12">
      <c r="A19" s="4">
        <f t="shared" si="0"/>
        <v>16</v>
      </c>
      <c r="B19" s="3" t="s">
        <v>129</v>
      </c>
      <c r="C19" s="1">
        <v>239.5</v>
      </c>
    </row>
    <row r="20" spans="1:3" ht="12">
      <c r="A20" s="4">
        <f t="shared" si="0"/>
        <v>17</v>
      </c>
      <c r="B20" s="3" t="s">
        <v>126</v>
      </c>
      <c r="C20" s="1">
        <v>217</v>
      </c>
    </row>
    <row r="21" spans="1:3" ht="12">
      <c r="A21" s="4">
        <f t="shared" si="0"/>
        <v>18</v>
      </c>
      <c r="B21" s="3" t="s">
        <v>128</v>
      </c>
      <c r="C21" s="1">
        <v>199</v>
      </c>
    </row>
    <row r="22" spans="1:3" ht="12">
      <c r="A22" s="4">
        <f t="shared" si="0"/>
        <v>19</v>
      </c>
      <c r="B22" s="3" t="s">
        <v>14</v>
      </c>
      <c r="C22" s="1">
        <v>122</v>
      </c>
    </row>
    <row r="23" spans="1:3" ht="12">
      <c r="A23" s="4">
        <f t="shared" si="0"/>
        <v>20</v>
      </c>
      <c r="B23" s="3" t="s">
        <v>131</v>
      </c>
      <c r="C23" s="1">
        <v>50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7109375" style="7" bestFit="1" customWidth="1"/>
    <col min="2" max="2" width="30.8515625" style="7" bestFit="1" customWidth="1"/>
    <col min="3" max="3" width="6.7109375" style="6" customWidth="1"/>
    <col min="4" max="16384" width="9.140625" style="7" customWidth="1"/>
  </cols>
  <sheetData>
    <row r="1" ht="12">
      <c r="B1" s="5" t="s">
        <v>2</v>
      </c>
    </row>
    <row r="3" spans="1:3" ht="12">
      <c r="A3" s="7" t="s">
        <v>8</v>
      </c>
      <c r="B3" s="7" t="s">
        <v>9</v>
      </c>
      <c r="C3" s="8" t="s">
        <v>10</v>
      </c>
    </row>
    <row r="4" spans="1:3" ht="12">
      <c r="A4" s="4">
        <f>RANK(C4,C:C,0)</f>
        <v>1</v>
      </c>
      <c r="B4" s="3" t="s">
        <v>24</v>
      </c>
      <c r="C4" s="1">
        <v>770.5</v>
      </c>
    </row>
    <row r="5" spans="1:3" ht="12">
      <c r="A5" s="4">
        <f>RANK(C5,C:C,0)</f>
        <v>2</v>
      </c>
      <c r="B5" s="3" t="s">
        <v>47</v>
      </c>
      <c r="C5" s="1">
        <v>703.5</v>
      </c>
    </row>
    <row r="6" spans="1:3" ht="12">
      <c r="A6" s="4">
        <f>RANK(C6,C:C,0)</f>
        <v>3</v>
      </c>
      <c r="B6" s="3" t="s">
        <v>37</v>
      </c>
      <c r="C6" s="1">
        <v>544.5</v>
      </c>
    </row>
    <row r="7" spans="1:3" ht="12">
      <c r="A7" s="4">
        <f>RANK(C7,C:C,0)</f>
        <v>4</v>
      </c>
      <c r="B7" s="3" t="s">
        <v>19</v>
      </c>
      <c r="C7" s="1">
        <v>523.5</v>
      </c>
    </row>
    <row r="8" spans="1:3" ht="12">
      <c r="A8" s="4">
        <f>RANK(C8,C:C,0)</f>
        <v>5</v>
      </c>
      <c r="B8" s="3" t="s">
        <v>61</v>
      </c>
      <c r="C8" s="1">
        <v>469.5</v>
      </c>
    </row>
    <row r="9" spans="1:3" ht="12">
      <c r="A9" s="4">
        <f>RANK(C9,C:C,0)</f>
        <v>6</v>
      </c>
      <c r="B9" s="3" t="s">
        <v>15</v>
      </c>
      <c r="C9" s="1">
        <v>441.5</v>
      </c>
    </row>
    <row r="10" spans="1:3" ht="12">
      <c r="A10" s="4">
        <f>RANK(C10,C:C,0)</f>
        <v>7</v>
      </c>
      <c r="B10" s="3" t="s">
        <v>50</v>
      </c>
      <c r="C10" s="1">
        <v>427.5</v>
      </c>
    </row>
    <row r="11" spans="1:3" ht="12">
      <c r="A11" s="4">
        <f>RANK(C11,C:C,0)</f>
        <v>8</v>
      </c>
      <c r="B11" s="3" t="s">
        <v>49</v>
      </c>
      <c r="C11" s="1">
        <v>397.5</v>
      </c>
    </row>
    <row r="12" spans="1:3" ht="12">
      <c r="A12" s="4">
        <f>RANK(C12,C:C,0)</f>
        <v>9</v>
      </c>
      <c r="B12" s="3" t="s">
        <v>68</v>
      </c>
      <c r="C12" s="1">
        <v>383</v>
      </c>
    </row>
    <row r="13" spans="1:3" ht="12">
      <c r="A13" s="4">
        <f>RANK(C13,C:C,0)</f>
        <v>10</v>
      </c>
      <c r="B13" s="3" t="s">
        <v>64</v>
      </c>
      <c r="C13" s="1">
        <v>363</v>
      </c>
    </row>
    <row r="14" spans="1:3" ht="12">
      <c r="A14" s="4">
        <f>RANK(C14,C:C,0)</f>
        <v>11</v>
      </c>
      <c r="B14" s="3" t="s">
        <v>137</v>
      </c>
      <c r="C14" s="1">
        <v>346</v>
      </c>
    </row>
    <row r="15" spans="1:3" ht="12">
      <c r="A15" s="4">
        <f>RANK(C15,C:C,0)</f>
        <v>12</v>
      </c>
      <c r="B15" s="3" t="s">
        <v>96</v>
      </c>
      <c r="C15" s="1">
        <v>339</v>
      </c>
    </row>
    <row r="16" spans="1:3" ht="12">
      <c r="A16" s="4">
        <f>RANK(C16,C:C,0)</f>
        <v>13</v>
      </c>
      <c r="B16" s="3" t="s">
        <v>133</v>
      </c>
      <c r="C16" s="1">
        <v>320.5</v>
      </c>
    </row>
    <row r="17" spans="1:3" ht="12">
      <c r="A17" s="4">
        <f>RANK(C17,C:C,0)</f>
        <v>14</v>
      </c>
      <c r="B17" s="3" t="s">
        <v>93</v>
      </c>
      <c r="C17" s="1">
        <v>260</v>
      </c>
    </row>
    <row r="18" spans="1:3" ht="12">
      <c r="A18" s="4">
        <f>RANK(C18,C:C,0)</f>
        <v>15</v>
      </c>
      <c r="B18" s="3" t="s">
        <v>27</v>
      </c>
      <c r="C18" s="1">
        <v>250.5</v>
      </c>
    </row>
    <row r="19" spans="1:3" ht="12">
      <c r="A19" s="4">
        <f>RANK(C19,C:C,0)</f>
        <v>16</v>
      </c>
      <c r="B19" s="3" t="s">
        <v>38</v>
      </c>
      <c r="C19" s="1">
        <v>250</v>
      </c>
    </row>
    <row r="20" spans="1:3" ht="12">
      <c r="A20" s="4">
        <f>RANK(C20,C:C,0)</f>
        <v>17</v>
      </c>
      <c r="B20" s="3" t="s">
        <v>23</v>
      </c>
      <c r="C20" s="1">
        <v>241</v>
      </c>
    </row>
    <row r="21" spans="1:3" ht="12">
      <c r="A21" s="4">
        <f>RANK(C21,C:C,0)</f>
        <v>18</v>
      </c>
      <c r="B21" s="3" t="s">
        <v>132</v>
      </c>
      <c r="C21" s="1">
        <v>219</v>
      </c>
    </row>
    <row r="22" spans="1:3" ht="12">
      <c r="A22" s="4">
        <f>RANK(C22,C:C,0)</f>
        <v>19</v>
      </c>
      <c r="B22" s="3" t="s">
        <v>136</v>
      </c>
      <c r="C22" s="1">
        <v>199.5</v>
      </c>
    </row>
    <row r="23" spans="1:3" ht="12">
      <c r="A23" s="4">
        <f>RANK(C23,C:C,0)</f>
        <v>20</v>
      </c>
      <c r="B23" s="3" t="s">
        <v>134</v>
      </c>
      <c r="C23" s="1">
        <v>196.5</v>
      </c>
    </row>
    <row r="24" spans="1:3" ht="12">
      <c r="A24" s="4">
        <f>RANK(C24,C:C,0)</f>
        <v>21</v>
      </c>
      <c r="B24" s="3" t="s">
        <v>92</v>
      </c>
      <c r="C24" s="1">
        <v>178</v>
      </c>
    </row>
    <row r="25" spans="1:3" ht="12">
      <c r="A25" s="4">
        <f>RANK(C25,C:C,0)</f>
        <v>22</v>
      </c>
      <c r="B25" s="3" t="s">
        <v>94</v>
      </c>
      <c r="C25" s="1">
        <v>150</v>
      </c>
    </row>
    <row r="26" spans="1:3" ht="12">
      <c r="A26" s="4">
        <f>RANK(C26,C:C,0)</f>
        <v>23</v>
      </c>
      <c r="B26" s="3" t="s">
        <v>135</v>
      </c>
      <c r="C26" s="1">
        <v>93</v>
      </c>
    </row>
    <row r="27" spans="1:3" ht="12">
      <c r="A27" s="4">
        <f>RANK(C27,C:C,0)</f>
        <v>24</v>
      </c>
      <c r="B27" s="3" t="s">
        <v>59</v>
      </c>
      <c r="C27" s="1">
        <v>77.5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7109375" style="7" bestFit="1" customWidth="1"/>
    <col min="2" max="2" width="30.57421875" style="7" bestFit="1" customWidth="1"/>
    <col min="3" max="3" width="6.7109375" style="6" customWidth="1"/>
    <col min="4" max="16384" width="9.140625" style="7" customWidth="1"/>
  </cols>
  <sheetData>
    <row r="1" ht="12">
      <c r="B1" s="5" t="s">
        <v>3</v>
      </c>
    </row>
    <row r="3" spans="1:3" ht="12">
      <c r="A3" s="7" t="s">
        <v>8</v>
      </c>
      <c r="B3" s="7" t="s">
        <v>9</v>
      </c>
      <c r="C3" s="8" t="s">
        <v>10</v>
      </c>
    </row>
    <row r="4" spans="1:3" ht="12">
      <c r="A4" s="4">
        <f aca="true" t="shared" si="0" ref="A4:A27">RANK(C4,C$1:C$65536,0)</f>
        <v>1</v>
      </c>
      <c r="B4" s="3" t="s">
        <v>101</v>
      </c>
      <c r="C4" s="1">
        <v>835</v>
      </c>
    </row>
    <row r="5" spans="1:3" ht="12">
      <c r="A5" s="4">
        <f t="shared" si="0"/>
        <v>2</v>
      </c>
      <c r="B5" s="3" t="s">
        <v>51</v>
      </c>
      <c r="C5" s="1">
        <v>670.5</v>
      </c>
    </row>
    <row r="6" spans="1:3" ht="12">
      <c r="A6" s="4">
        <f t="shared" si="0"/>
        <v>3</v>
      </c>
      <c r="B6" s="3" t="s">
        <v>142</v>
      </c>
      <c r="C6" s="1">
        <v>668.5</v>
      </c>
    </row>
    <row r="7" spans="1:3" ht="12">
      <c r="A7" s="4">
        <f t="shared" si="0"/>
        <v>4</v>
      </c>
      <c r="B7" s="3" t="s">
        <v>95</v>
      </c>
      <c r="C7" s="1">
        <v>455.5</v>
      </c>
    </row>
    <row r="8" spans="1:3" ht="12">
      <c r="A8" s="4">
        <f t="shared" si="0"/>
        <v>5</v>
      </c>
      <c r="B8" s="3" t="s">
        <v>66</v>
      </c>
      <c r="C8" s="1">
        <v>403.17</v>
      </c>
    </row>
    <row r="9" spans="1:3" ht="12">
      <c r="A9" s="4">
        <f t="shared" si="0"/>
        <v>6</v>
      </c>
      <c r="B9" s="3" t="s">
        <v>97</v>
      </c>
      <c r="C9" s="1">
        <v>400.5</v>
      </c>
    </row>
    <row r="10" spans="1:3" ht="12">
      <c r="A10" s="4">
        <f t="shared" si="0"/>
        <v>7</v>
      </c>
      <c r="B10" s="3" t="s">
        <v>138</v>
      </c>
      <c r="C10" s="1">
        <v>348</v>
      </c>
    </row>
    <row r="11" spans="1:3" ht="12">
      <c r="A11" s="4">
        <f t="shared" si="0"/>
        <v>8</v>
      </c>
      <c r="B11" s="3" t="s">
        <v>18</v>
      </c>
      <c r="C11" s="1">
        <v>344</v>
      </c>
    </row>
    <row r="12" spans="1:3" ht="12">
      <c r="A12" s="4">
        <f t="shared" si="0"/>
        <v>9</v>
      </c>
      <c r="B12" s="3" t="s">
        <v>144</v>
      </c>
      <c r="C12" s="1">
        <v>336</v>
      </c>
    </row>
    <row r="13" spans="1:3" ht="12">
      <c r="A13" s="4">
        <f t="shared" si="0"/>
        <v>10</v>
      </c>
      <c r="B13" s="3" t="s">
        <v>17</v>
      </c>
      <c r="C13" s="1">
        <v>319</v>
      </c>
    </row>
    <row r="14" spans="1:3" ht="12">
      <c r="A14" s="4">
        <f t="shared" si="0"/>
        <v>11</v>
      </c>
      <c r="B14" s="3" t="s">
        <v>99</v>
      </c>
      <c r="C14" s="1">
        <v>292.5</v>
      </c>
    </row>
    <row r="15" spans="1:3" ht="12">
      <c r="A15" s="4">
        <f t="shared" si="0"/>
        <v>12</v>
      </c>
      <c r="B15" s="3" t="s">
        <v>143</v>
      </c>
      <c r="C15" s="1">
        <v>287</v>
      </c>
    </row>
    <row r="16" spans="1:3" ht="12">
      <c r="A16" s="4">
        <f t="shared" si="0"/>
        <v>13</v>
      </c>
      <c r="B16" s="3" t="s">
        <v>145</v>
      </c>
      <c r="C16" s="1">
        <v>269</v>
      </c>
    </row>
    <row r="17" spans="1:3" ht="12">
      <c r="A17" s="4">
        <f t="shared" si="0"/>
        <v>14</v>
      </c>
      <c r="B17" s="3" t="s">
        <v>146</v>
      </c>
      <c r="C17" s="1">
        <v>232.5</v>
      </c>
    </row>
    <row r="18" spans="1:3" ht="12">
      <c r="A18" s="4">
        <f t="shared" si="0"/>
        <v>15</v>
      </c>
      <c r="B18" s="3" t="s">
        <v>98</v>
      </c>
      <c r="C18" s="1">
        <v>229</v>
      </c>
    </row>
    <row r="19" spans="1:3" ht="12">
      <c r="A19" s="4">
        <f t="shared" si="0"/>
        <v>16</v>
      </c>
      <c r="B19" s="3" t="s">
        <v>16</v>
      </c>
      <c r="C19" s="1">
        <v>223.17000000000002</v>
      </c>
    </row>
    <row r="20" spans="1:3" ht="12">
      <c r="A20" s="4">
        <f t="shared" si="0"/>
        <v>17</v>
      </c>
      <c r="B20" s="3" t="s">
        <v>39</v>
      </c>
      <c r="C20" s="1">
        <v>222</v>
      </c>
    </row>
    <row r="21" spans="1:3" ht="12">
      <c r="A21" s="4">
        <f t="shared" si="0"/>
        <v>18</v>
      </c>
      <c r="B21" s="3" t="s">
        <v>139</v>
      </c>
      <c r="C21" s="1">
        <v>218</v>
      </c>
    </row>
    <row r="22" spans="1:3" ht="12">
      <c r="A22" s="4">
        <f t="shared" si="0"/>
        <v>19</v>
      </c>
      <c r="B22" s="3" t="s">
        <v>141</v>
      </c>
      <c r="C22" s="1">
        <v>216</v>
      </c>
    </row>
    <row r="23" spans="1:3" ht="12">
      <c r="A23" s="4">
        <f t="shared" si="0"/>
        <v>20</v>
      </c>
      <c r="B23" s="3" t="s">
        <v>41</v>
      </c>
      <c r="C23" s="1">
        <v>198.5</v>
      </c>
    </row>
    <row r="24" spans="1:3" ht="12">
      <c r="A24" s="4">
        <f t="shared" si="0"/>
        <v>21</v>
      </c>
      <c r="B24" s="3" t="s">
        <v>100</v>
      </c>
      <c r="C24" s="1">
        <v>172</v>
      </c>
    </row>
    <row r="25" spans="1:3" ht="12">
      <c r="A25" s="4">
        <f t="shared" si="0"/>
        <v>22</v>
      </c>
      <c r="B25" s="3" t="s">
        <v>65</v>
      </c>
      <c r="C25" s="1">
        <v>106.67</v>
      </c>
    </row>
    <row r="26" spans="1:3" ht="12">
      <c r="A26" s="4">
        <f t="shared" si="0"/>
        <v>23</v>
      </c>
      <c r="B26" s="3" t="s">
        <v>140</v>
      </c>
      <c r="C26" s="1">
        <v>93.5</v>
      </c>
    </row>
    <row r="27" spans="1:3" ht="12">
      <c r="A27" s="4">
        <f t="shared" si="0"/>
        <v>24</v>
      </c>
      <c r="B27" s="3" t="s">
        <v>67</v>
      </c>
      <c r="C27" s="1">
        <v>21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2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7109375" style="7" bestFit="1" customWidth="1"/>
    <col min="2" max="2" width="28.421875" style="7" bestFit="1" customWidth="1"/>
    <col min="3" max="3" width="6.7109375" style="6" customWidth="1"/>
    <col min="4" max="16384" width="9.140625" style="7" customWidth="1"/>
  </cols>
  <sheetData>
    <row r="1" ht="12">
      <c r="B1" s="5" t="s">
        <v>4</v>
      </c>
    </row>
    <row r="3" spans="1:3" ht="12">
      <c r="A3" s="7" t="s">
        <v>8</v>
      </c>
      <c r="B3" s="7" t="s">
        <v>9</v>
      </c>
      <c r="C3" s="8" t="s">
        <v>10</v>
      </c>
    </row>
    <row r="4" spans="1:3" ht="12">
      <c r="A4" s="4">
        <f>RANK(C4,C:C,0)</f>
        <v>1</v>
      </c>
      <c r="B4" s="3" t="s">
        <v>40</v>
      </c>
      <c r="C4" s="1">
        <v>772.5</v>
      </c>
    </row>
    <row r="5" spans="1:3" ht="12">
      <c r="A5" s="4">
        <f aca="true" t="shared" si="0" ref="A5:A27">RANK(C5,C$1:C$65536,0)</f>
        <v>2</v>
      </c>
      <c r="B5" s="3" t="s">
        <v>103</v>
      </c>
      <c r="C5" s="1">
        <v>757.5</v>
      </c>
    </row>
    <row r="6" spans="1:3" ht="12">
      <c r="A6" s="4">
        <f t="shared" si="0"/>
        <v>3</v>
      </c>
      <c r="B6" s="3" t="s">
        <v>44</v>
      </c>
      <c r="C6" s="1">
        <v>682</v>
      </c>
    </row>
    <row r="7" spans="1:3" ht="12">
      <c r="A7" s="4">
        <f t="shared" si="0"/>
        <v>4</v>
      </c>
      <c r="B7" s="3" t="s">
        <v>106</v>
      </c>
      <c r="C7" s="1">
        <v>524.5</v>
      </c>
    </row>
    <row r="8" spans="1:3" ht="12">
      <c r="A8" s="4">
        <f t="shared" si="0"/>
        <v>5</v>
      </c>
      <c r="B8" s="3" t="s">
        <v>154</v>
      </c>
      <c r="C8" s="1">
        <v>483.5</v>
      </c>
    </row>
    <row r="9" spans="1:3" ht="12">
      <c r="A9" s="4">
        <f t="shared" si="0"/>
        <v>6</v>
      </c>
      <c r="B9" s="3" t="s">
        <v>147</v>
      </c>
      <c r="C9" s="1">
        <v>408.5</v>
      </c>
    </row>
    <row r="10" spans="1:3" ht="12">
      <c r="A10" s="4">
        <f t="shared" si="0"/>
        <v>7</v>
      </c>
      <c r="B10" s="3" t="s">
        <v>20</v>
      </c>
      <c r="C10" s="1">
        <v>354.5</v>
      </c>
    </row>
    <row r="11" spans="1:3" ht="12">
      <c r="A11" s="4">
        <f t="shared" si="0"/>
        <v>8</v>
      </c>
      <c r="B11" s="3" t="s">
        <v>152</v>
      </c>
      <c r="C11" s="1">
        <v>313</v>
      </c>
    </row>
    <row r="12" spans="1:3" ht="12">
      <c r="A12" s="4">
        <f t="shared" si="0"/>
        <v>9</v>
      </c>
      <c r="B12" s="3" t="s">
        <v>150</v>
      </c>
      <c r="C12" s="1">
        <v>260</v>
      </c>
    </row>
    <row r="13" spans="1:3" ht="12">
      <c r="A13" s="4">
        <f t="shared" si="0"/>
        <v>10</v>
      </c>
      <c r="B13" s="3" t="s">
        <v>70</v>
      </c>
      <c r="C13" s="1">
        <v>204.5</v>
      </c>
    </row>
    <row r="14" spans="1:3" ht="12">
      <c r="A14" s="4">
        <f t="shared" si="0"/>
        <v>11</v>
      </c>
      <c r="B14" s="3" t="s">
        <v>155</v>
      </c>
      <c r="C14" s="1">
        <v>191</v>
      </c>
    </row>
    <row r="15" spans="1:3" ht="12">
      <c r="A15" s="4">
        <f t="shared" si="0"/>
        <v>12</v>
      </c>
      <c r="B15" s="3" t="s">
        <v>30</v>
      </c>
      <c r="C15" s="1">
        <v>190</v>
      </c>
    </row>
    <row r="16" spans="1:3" ht="12">
      <c r="A16" s="4">
        <f t="shared" si="0"/>
        <v>13</v>
      </c>
      <c r="B16" s="3" t="s">
        <v>26</v>
      </c>
      <c r="C16" s="1">
        <v>189.5</v>
      </c>
    </row>
    <row r="17" spans="1:3" ht="12">
      <c r="A17" s="4">
        <f t="shared" si="0"/>
        <v>14</v>
      </c>
      <c r="B17" s="3" t="s">
        <v>53</v>
      </c>
      <c r="C17" s="1">
        <v>188.5</v>
      </c>
    </row>
    <row r="18" spans="1:3" ht="12">
      <c r="A18" s="4">
        <f t="shared" si="0"/>
        <v>15</v>
      </c>
      <c r="B18" s="3" t="s">
        <v>48</v>
      </c>
      <c r="C18" s="1">
        <v>185.5</v>
      </c>
    </row>
    <row r="19" spans="1:3" ht="12">
      <c r="A19" s="4">
        <f t="shared" si="0"/>
        <v>16</v>
      </c>
      <c r="B19" s="3" t="s">
        <v>69</v>
      </c>
      <c r="C19" s="1">
        <v>184</v>
      </c>
    </row>
    <row r="20" spans="1:3" ht="12">
      <c r="A20" s="4">
        <f t="shared" si="0"/>
        <v>17</v>
      </c>
      <c r="B20" s="3" t="s">
        <v>153</v>
      </c>
      <c r="C20" s="1">
        <v>173.5</v>
      </c>
    </row>
    <row r="21" spans="1:3" ht="12">
      <c r="A21" s="4">
        <f t="shared" si="0"/>
        <v>18</v>
      </c>
      <c r="B21" s="3" t="s">
        <v>148</v>
      </c>
      <c r="C21" s="1">
        <v>171.5</v>
      </c>
    </row>
    <row r="22" spans="1:3" ht="12">
      <c r="A22" s="4">
        <f t="shared" si="0"/>
        <v>19</v>
      </c>
      <c r="B22" s="3" t="s">
        <v>157</v>
      </c>
      <c r="C22" s="1">
        <v>152</v>
      </c>
    </row>
    <row r="23" spans="1:3" ht="12">
      <c r="A23" s="4">
        <f t="shared" si="0"/>
        <v>20</v>
      </c>
      <c r="B23" s="3" t="s">
        <v>149</v>
      </c>
      <c r="C23" s="1">
        <v>144.5</v>
      </c>
    </row>
    <row r="24" spans="1:3" ht="12">
      <c r="A24" s="4">
        <f t="shared" si="0"/>
        <v>21</v>
      </c>
      <c r="B24" s="3" t="s">
        <v>156</v>
      </c>
      <c r="C24" s="1">
        <v>143.5</v>
      </c>
    </row>
    <row r="25" spans="1:3" ht="12">
      <c r="A25" s="4">
        <f t="shared" si="0"/>
        <v>22</v>
      </c>
      <c r="B25" s="3" t="s">
        <v>104</v>
      </c>
      <c r="C25" s="1">
        <v>130</v>
      </c>
    </row>
    <row r="26" spans="1:3" ht="12">
      <c r="A26" s="4">
        <f t="shared" si="0"/>
        <v>23</v>
      </c>
      <c r="B26" s="3" t="s">
        <v>151</v>
      </c>
      <c r="C26" s="1">
        <v>120</v>
      </c>
    </row>
    <row r="27" spans="1:3" ht="12">
      <c r="A27" s="4">
        <f t="shared" si="0"/>
        <v>24</v>
      </c>
      <c r="B27" s="3" t="s">
        <v>31</v>
      </c>
      <c r="C27" s="1">
        <v>85.5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3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7109375" style="7" bestFit="1" customWidth="1"/>
    <col min="2" max="2" width="46.7109375" style="7" bestFit="1" customWidth="1"/>
    <col min="3" max="3" width="6.7109375" style="6" customWidth="1"/>
    <col min="4" max="16384" width="9.140625" style="7" customWidth="1"/>
  </cols>
  <sheetData>
    <row r="1" ht="12">
      <c r="B1" s="5" t="s">
        <v>5</v>
      </c>
    </row>
    <row r="3" spans="1:3" ht="12">
      <c r="A3" s="7" t="s">
        <v>8</v>
      </c>
      <c r="B3" s="7" t="s">
        <v>9</v>
      </c>
      <c r="C3" s="8" t="s">
        <v>10</v>
      </c>
    </row>
    <row r="4" spans="1:3" ht="12">
      <c r="A4" s="4">
        <f>RANK(C4,C:C,0)</f>
        <v>1</v>
      </c>
      <c r="B4" s="3" t="s">
        <v>160</v>
      </c>
      <c r="C4" s="1">
        <v>637</v>
      </c>
    </row>
    <row r="5" spans="1:3" ht="12">
      <c r="A5" s="4">
        <f>RANK(C5,C:C,0)</f>
        <v>2</v>
      </c>
      <c r="B5" s="3" t="s">
        <v>54</v>
      </c>
      <c r="C5" s="1">
        <v>634</v>
      </c>
    </row>
    <row r="6" spans="1:3" ht="12">
      <c r="A6" s="4">
        <f>RANK(C6,C:C,0)</f>
        <v>3</v>
      </c>
      <c r="B6" s="3" t="s">
        <v>22</v>
      </c>
      <c r="C6" s="1">
        <v>569</v>
      </c>
    </row>
    <row r="7" spans="1:3" ht="12">
      <c r="A7" s="4">
        <f>RANK(C7,C:C,0)</f>
        <v>4</v>
      </c>
      <c r="B7" s="3" t="s">
        <v>170</v>
      </c>
      <c r="C7" s="1">
        <v>515</v>
      </c>
    </row>
    <row r="8" spans="1:3" ht="12">
      <c r="A8" s="4">
        <f>RANK(C8,C:C,0)</f>
        <v>5</v>
      </c>
      <c r="B8" s="3" t="s">
        <v>42</v>
      </c>
      <c r="C8" s="1">
        <v>417</v>
      </c>
    </row>
    <row r="9" spans="1:3" ht="12">
      <c r="A9" s="4">
        <f>RANK(C9,C:C,0)</f>
        <v>6</v>
      </c>
      <c r="B9" s="3" t="s">
        <v>165</v>
      </c>
      <c r="C9" s="1">
        <v>413.5</v>
      </c>
    </row>
    <row r="10" spans="1:3" ht="12">
      <c r="A10" s="4">
        <f>RANK(C10,C:C,0)</f>
        <v>7</v>
      </c>
      <c r="B10" s="3" t="s">
        <v>171</v>
      </c>
      <c r="C10" s="1">
        <v>386.5</v>
      </c>
    </row>
    <row r="11" spans="1:3" ht="12">
      <c r="A11" s="4">
        <f>RANK(C11,C:C,0)</f>
        <v>8</v>
      </c>
      <c r="B11" s="3" t="s">
        <v>113</v>
      </c>
      <c r="C11" s="1">
        <v>356.5</v>
      </c>
    </row>
    <row r="12" spans="1:3" ht="12">
      <c r="A12" s="4">
        <f>RANK(C12,C:C,0)</f>
        <v>9</v>
      </c>
      <c r="B12" s="3" t="s">
        <v>114</v>
      </c>
      <c r="C12" s="1">
        <v>309.5</v>
      </c>
    </row>
    <row r="13" spans="1:3" ht="12">
      <c r="A13" s="4">
        <f>RANK(C13,C:C,0)</f>
        <v>10</v>
      </c>
      <c r="B13" s="3" t="s">
        <v>107</v>
      </c>
      <c r="C13" s="1">
        <v>276.5</v>
      </c>
    </row>
    <row r="14" spans="1:3" ht="12">
      <c r="A14" s="4">
        <f>RANK(C14,C:C,0)</f>
        <v>11</v>
      </c>
      <c r="B14" s="3" t="s">
        <v>162</v>
      </c>
      <c r="C14" s="1">
        <v>229.5</v>
      </c>
    </row>
    <row r="15" spans="1:3" ht="12">
      <c r="A15" s="4">
        <f>RANK(C15,C:C,0)</f>
        <v>12</v>
      </c>
      <c r="B15" s="3" t="s">
        <v>110</v>
      </c>
      <c r="C15" s="1">
        <v>218</v>
      </c>
    </row>
    <row r="16" spans="1:3" ht="12">
      <c r="A16" s="4">
        <f>RANK(C16,C:C,0)</f>
        <v>13</v>
      </c>
      <c r="B16" s="3" t="s">
        <v>166</v>
      </c>
      <c r="C16" s="1">
        <v>213</v>
      </c>
    </row>
    <row r="17" spans="1:3" ht="12">
      <c r="A17" s="4">
        <f>RANK(C17,C:C,0)</f>
        <v>14</v>
      </c>
      <c r="B17" s="3" t="s">
        <v>105</v>
      </c>
      <c r="C17" s="1">
        <v>212</v>
      </c>
    </row>
    <row r="18" spans="1:3" ht="12">
      <c r="A18" s="4">
        <f>RANK(C18,C:C,0)</f>
        <v>15</v>
      </c>
      <c r="B18" s="3" t="s">
        <v>73</v>
      </c>
      <c r="C18" s="1">
        <v>209</v>
      </c>
    </row>
    <row r="19" spans="1:3" ht="12">
      <c r="A19" s="4">
        <f>RANK(C19,C:C,0)</f>
        <v>16</v>
      </c>
      <c r="B19" s="3" t="s">
        <v>102</v>
      </c>
      <c r="C19" s="1">
        <v>206</v>
      </c>
    </row>
    <row r="20" spans="1:3" ht="12">
      <c r="A20" s="4">
        <f>RANK(C20,C:C,0)</f>
        <v>17</v>
      </c>
      <c r="B20" s="3" t="s">
        <v>173</v>
      </c>
      <c r="C20" s="1">
        <v>185</v>
      </c>
    </row>
    <row r="21" spans="1:3" ht="12">
      <c r="A21" s="4">
        <f>RANK(C21,C:C,0)</f>
        <v>18</v>
      </c>
      <c r="B21" s="3" t="s">
        <v>111</v>
      </c>
      <c r="C21" s="1">
        <v>183.5</v>
      </c>
    </row>
    <row r="22" spans="1:3" ht="12">
      <c r="A22" s="4">
        <f>RANK(C22,C:C,0)</f>
        <v>19</v>
      </c>
      <c r="B22" s="3" t="s">
        <v>159</v>
      </c>
      <c r="C22" s="1">
        <v>183</v>
      </c>
    </row>
    <row r="23" spans="1:3" ht="12">
      <c r="A23" s="4">
        <f>RANK(C23,C:C,0)</f>
        <v>20</v>
      </c>
      <c r="B23" s="3" t="s">
        <v>158</v>
      </c>
      <c r="C23" s="1">
        <v>176</v>
      </c>
    </row>
    <row r="24" spans="1:3" ht="12">
      <c r="A24" s="4">
        <f>RANK(C24,C:C,0)</f>
        <v>20</v>
      </c>
      <c r="B24" s="3" t="s">
        <v>169</v>
      </c>
      <c r="C24" s="1">
        <v>176</v>
      </c>
    </row>
    <row r="25" spans="1:3" ht="12">
      <c r="A25" s="4">
        <f>RANK(C25,C:C,0)</f>
        <v>22</v>
      </c>
      <c r="B25" s="3" t="s">
        <v>163</v>
      </c>
      <c r="C25" s="1">
        <v>146.5</v>
      </c>
    </row>
    <row r="26" spans="1:3" ht="12">
      <c r="A26" s="4">
        <f>RANK(C26,C:C,0)</f>
        <v>23</v>
      </c>
      <c r="B26" s="3" t="s">
        <v>172</v>
      </c>
      <c r="C26" s="1">
        <v>144.5</v>
      </c>
    </row>
    <row r="27" spans="1:3" ht="12">
      <c r="A27" s="4">
        <f>RANK(C27,C:C,0)</f>
        <v>24</v>
      </c>
      <c r="B27" s="3" t="s">
        <v>161</v>
      </c>
      <c r="C27" s="1">
        <v>108.5</v>
      </c>
    </row>
    <row r="28" spans="1:3" ht="12">
      <c r="A28" s="4">
        <f>RANK(C28,C:C,0)</f>
        <v>25</v>
      </c>
      <c r="B28" s="3" t="s">
        <v>43</v>
      </c>
      <c r="C28" s="1">
        <v>106</v>
      </c>
    </row>
    <row r="29" spans="1:3" ht="12">
      <c r="A29" s="4">
        <f>RANK(C29,C:C,0)</f>
        <v>26</v>
      </c>
      <c r="B29" s="3" t="s">
        <v>167</v>
      </c>
      <c r="C29" s="1">
        <v>84.5</v>
      </c>
    </row>
    <row r="30" spans="1:3" ht="12">
      <c r="A30" s="4">
        <f>RANK(C30,C:C,0)</f>
        <v>27</v>
      </c>
      <c r="B30" s="3" t="s">
        <v>168</v>
      </c>
      <c r="C30" s="1">
        <v>56.5</v>
      </c>
    </row>
    <row r="31" spans="1:3" ht="12">
      <c r="A31" s="4">
        <f>RANK(C31,C:C,0)</f>
        <v>28</v>
      </c>
      <c r="B31" s="3" t="s">
        <v>164</v>
      </c>
      <c r="C31" s="1">
        <v>37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3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7109375" style="7" bestFit="1" customWidth="1"/>
    <col min="2" max="2" width="38.28125" style="7" bestFit="1" customWidth="1"/>
    <col min="3" max="3" width="5.57421875" style="6" bestFit="1" customWidth="1"/>
    <col min="4" max="16384" width="9.140625" style="7" customWidth="1"/>
  </cols>
  <sheetData>
    <row r="1" ht="12">
      <c r="B1" s="5" t="s">
        <v>6</v>
      </c>
    </row>
    <row r="3" spans="1:3" ht="12">
      <c r="A3" s="7" t="s">
        <v>8</v>
      </c>
      <c r="B3" s="7" t="s">
        <v>9</v>
      </c>
      <c r="C3" s="8" t="s">
        <v>10</v>
      </c>
    </row>
    <row r="4" spans="1:3" ht="12">
      <c r="A4" s="4">
        <f aca="true" t="shared" si="0" ref="A4:A33">RANK(C4,C$1:C$65536,0)</f>
        <v>1</v>
      </c>
      <c r="B4" s="3" t="s">
        <v>32</v>
      </c>
      <c r="C4" s="1">
        <v>621</v>
      </c>
    </row>
    <row r="5" spans="1:3" ht="12">
      <c r="A5" s="4">
        <f t="shared" si="0"/>
        <v>2</v>
      </c>
      <c r="B5" s="3" t="s">
        <v>182</v>
      </c>
      <c r="C5" s="1">
        <v>599.5</v>
      </c>
    </row>
    <row r="6" spans="1:3" ht="12">
      <c r="A6" s="4">
        <f t="shared" si="0"/>
        <v>3</v>
      </c>
      <c r="B6" s="3" t="s">
        <v>181</v>
      </c>
      <c r="C6" s="1">
        <v>568.5</v>
      </c>
    </row>
    <row r="7" spans="1:3" ht="12">
      <c r="A7" s="4">
        <f t="shared" si="0"/>
        <v>4</v>
      </c>
      <c r="B7" s="3" t="s">
        <v>175</v>
      </c>
      <c r="C7" s="1">
        <v>530</v>
      </c>
    </row>
    <row r="8" spans="1:3" ht="12">
      <c r="A8" s="4">
        <f t="shared" si="0"/>
        <v>5</v>
      </c>
      <c r="B8" s="3" t="s">
        <v>71</v>
      </c>
      <c r="C8" s="1">
        <v>490</v>
      </c>
    </row>
    <row r="9" spans="1:3" ht="12">
      <c r="A9" s="4">
        <f t="shared" si="0"/>
        <v>6</v>
      </c>
      <c r="B9" s="3" t="s">
        <v>72</v>
      </c>
      <c r="C9" s="1">
        <v>371.5</v>
      </c>
    </row>
    <row r="10" spans="1:3" ht="12">
      <c r="A10" s="4">
        <f t="shared" si="0"/>
        <v>7</v>
      </c>
      <c r="B10" s="3" t="s">
        <v>178</v>
      </c>
      <c r="C10" s="1">
        <v>263</v>
      </c>
    </row>
    <row r="11" spans="1:3" ht="12">
      <c r="A11" s="4">
        <f t="shared" si="0"/>
        <v>8</v>
      </c>
      <c r="B11" s="3" t="s">
        <v>74</v>
      </c>
      <c r="C11" s="1">
        <v>255</v>
      </c>
    </row>
    <row r="12" spans="1:3" ht="12">
      <c r="A12" s="4">
        <f t="shared" si="0"/>
        <v>9</v>
      </c>
      <c r="B12" s="3" t="s">
        <v>183</v>
      </c>
      <c r="C12" s="1">
        <v>253</v>
      </c>
    </row>
    <row r="13" spans="1:3" ht="12">
      <c r="A13" s="4">
        <f t="shared" si="0"/>
        <v>10</v>
      </c>
      <c r="B13" s="3" t="s">
        <v>176</v>
      </c>
      <c r="C13" s="1">
        <v>233.5</v>
      </c>
    </row>
    <row r="14" spans="1:3" ht="12">
      <c r="A14" s="4">
        <f t="shared" si="0"/>
        <v>11</v>
      </c>
      <c r="B14" s="3" t="s">
        <v>186</v>
      </c>
      <c r="C14" s="1">
        <v>225</v>
      </c>
    </row>
    <row r="15" spans="1:3" ht="12">
      <c r="A15" s="4">
        <f t="shared" si="0"/>
        <v>12</v>
      </c>
      <c r="B15" s="3" t="s">
        <v>112</v>
      </c>
      <c r="C15" s="1">
        <v>220.5</v>
      </c>
    </row>
    <row r="16" spans="1:3" ht="12">
      <c r="A16" s="4">
        <f t="shared" si="0"/>
        <v>13</v>
      </c>
      <c r="B16" s="3" t="s">
        <v>179</v>
      </c>
      <c r="C16" s="1">
        <v>201</v>
      </c>
    </row>
    <row r="17" spans="1:3" ht="12">
      <c r="A17" s="4">
        <f t="shared" si="0"/>
        <v>14</v>
      </c>
      <c r="B17" s="3" t="s">
        <v>185</v>
      </c>
      <c r="C17" s="1">
        <v>200.5</v>
      </c>
    </row>
    <row r="18" spans="1:3" ht="12">
      <c r="A18" s="4">
        <f t="shared" si="0"/>
        <v>15</v>
      </c>
      <c r="B18" s="3" t="s">
        <v>45</v>
      </c>
      <c r="C18" s="1">
        <v>192.5</v>
      </c>
    </row>
    <row r="19" spans="1:3" ht="12">
      <c r="A19" s="4">
        <f t="shared" si="0"/>
        <v>16</v>
      </c>
      <c r="B19" s="3" t="s">
        <v>180</v>
      </c>
      <c r="C19" s="1">
        <v>175.5</v>
      </c>
    </row>
    <row r="20" spans="1:3" ht="12">
      <c r="A20" s="4">
        <f t="shared" si="0"/>
        <v>17</v>
      </c>
      <c r="B20" s="3" t="s">
        <v>187</v>
      </c>
      <c r="C20" s="1">
        <v>174.5</v>
      </c>
    </row>
    <row r="21" spans="1:3" ht="12">
      <c r="A21" s="4">
        <f t="shared" si="0"/>
        <v>18</v>
      </c>
      <c r="B21" s="3" t="s">
        <v>189</v>
      </c>
      <c r="C21" s="1">
        <v>151.5</v>
      </c>
    </row>
    <row r="22" spans="1:3" ht="12">
      <c r="A22" s="4">
        <f t="shared" si="0"/>
        <v>19</v>
      </c>
      <c r="B22" s="3" t="s">
        <v>177</v>
      </c>
      <c r="C22" s="1">
        <v>148</v>
      </c>
    </row>
    <row r="23" spans="1:3" ht="12">
      <c r="A23" s="4">
        <f t="shared" si="0"/>
        <v>20</v>
      </c>
      <c r="B23" s="3" t="s">
        <v>55</v>
      </c>
      <c r="C23" s="1">
        <v>144.5</v>
      </c>
    </row>
    <row r="24" spans="1:3" ht="12">
      <c r="A24" s="4">
        <f t="shared" si="0"/>
        <v>21</v>
      </c>
      <c r="B24" s="3" t="s">
        <v>109</v>
      </c>
      <c r="C24" s="1">
        <v>139.5</v>
      </c>
    </row>
    <row r="25" spans="1:3" ht="12">
      <c r="A25" s="4">
        <f t="shared" si="0"/>
        <v>22</v>
      </c>
      <c r="B25" s="3" t="s">
        <v>188</v>
      </c>
      <c r="C25" s="1">
        <v>138</v>
      </c>
    </row>
    <row r="26" spans="1:3" ht="12">
      <c r="A26" s="4">
        <f t="shared" si="0"/>
        <v>23</v>
      </c>
      <c r="B26" s="3" t="s">
        <v>115</v>
      </c>
      <c r="C26" s="1">
        <v>110.5</v>
      </c>
    </row>
    <row r="27" spans="1:3" ht="12">
      <c r="A27" s="4">
        <f t="shared" si="0"/>
        <v>24</v>
      </c>
      <c r="B27" s="3" t="s">
        <v>118</v>
      </c>
      <c r="C27" s="1">
        <v>101.5</v>
      </c>
    </row>
    <row r="28" spans="1:3" ht="12">
      <c r="A28" s="4">
        <f t="shared" si="0"/>
        <v>25</v>
      </c>
      <c r="B28" s="3" t="s">
        <v>184</v>
      </c>
      <c r="C28" s="1">
        <v>87.5</v>
      </c>
    </row>
    <row r="29" spans="1:3" ht="12">
      <c r="A29" s="4">
        <f t="shared" si="0"/>
        <v>26</v>
      </c>
      <c r="B29" s="3" t="s">
        <v>25</v>
      </c>
      <c r="C29" s="1">
        <v>85.5</v>
      </c>
    </row>
    <row r="30" spans="1:3" ht="12">
      <c r="A30" s="4">
        <f t="shared" si="0"/>
        <v>27</v>
      </c>
      <c r="B30" s="3" t="s">
        <v>174</v>
      </c>
      <c r="C30" s="1">
        <v>81</v>
      </c>
    </row>
    <row r="31" spans="1:3" ht="12">
      <c r="A31" s="4">
        <f t="shared" si="0"/>
        <v>28</v>
      </c>
      <c r="B31" s="3" t="s">
        <v>29</v>
      </c>
      <c r="C31" s="1">
        <v>49</v>
      </c>
    </row>
    <row r="32" spans="1:3" ht="12">
      <c r="A32" s="4">
        <f t="shared" si="0"/>
        <v>29</v>
      </c>
      <c r="B32" s="3" t="s">
        <v>28</v>
      </c>
      <c r="C32" s="1">
        <v>41</v>
      </c>
    </row>
    <row r="33" spans="1:3" ht="12">
      <c r="A33" s="4">
        <f t="shared" si="0"/>
        <v>30</v>
      </c>
      <c r="B33" s="3" t="s">
        <v>52</v>
      </c>
      <c r="C33" s="1">
        <v>20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3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7109375" style="7" bestFit="1" customWidth="1"/>
    <col min="2" max="2" width="32.8515625" style="7" bestFit="1" customWidth="1"/>
    <col min="3" max="3" width="6.7109375" style="6" customWidth="1"/>
    <col min="4" max="16384" width="9.140625" style="7" customWidth="1"/>
  </cols>
  <sheetData>
    <row r="1" ht="12">
      <c r="B1" s="5" t="s">
        <v>7</v>
      </c>
    </row>
    <row r="3" spans="1:3" ht="12">
      <c r="A3" s="7" t="s">
        <v>8</v>
      </c>
      <c r="B3" s="7" t="s">
        <v>9</v>
      </c>
      <c r="C3" s="8" t="s">
        <v>10</v>
      </c>
    </row>
    <row r="4" spans="1:3" ht="12">
      <c r="A4" s="4">
        <f aca="true" t="shared" si="0" ref="A4:A33">RANK(C4,C$1:C$65536,0)</f>
        <v>1</v>
      </c>
      <c r="B4" s="3" t="s">
        <v>57</v>
      </c>
      <c r="C4" s="1">
        <v>725</v>
      </c>
    </row>
    <row r="5" spans="1:3" ht="12">
      <c r="A5" s="4">
        <f t="shared" si="0"/>
        <v>2</v>
      </c>
      <c r="B5" s="3" t="s">
        <v>46</v>
      </c>
      <c r="C5" s="1">
        <v>622.5</v>
      </c>
    </row>
    <row r="6" spans="1:3" ht="12">
      <c r="A6" s="4">
        <f t="shared" si="0"/>
        <v>3</v>
      </c>
      <c r="B6" s="3" t="s">
        <v>76</v>
      </c>
      <c r="C6" s="1">
        <v>445.5</v>
      </c>
    </row>
    <row r="7" spans="1:3" ht="12">
      <c r="A7" s="4">
        <f t="shared" si="0"/>
        <v>4</v>
      </c>
      <c r="B7" s="3" t="s">
        <v>197</v>
      </c>
      <c r="C7" s="1">
        <v>425.5</v>
      </c>
    </row>
    <row r="8" spans="1:3" ht="12">
      <c r="A8" s="4">
        <f t="shared" si="0"/>
        <v>5</v>
      </c>
      <c r="B8" s="3" t="s">
        <v>191</v>
      </c>
      <c r="C8" s="1">
        <v>401</v>
      </c>
    </row>
    <row r="9" spans="1:3" ht="12">
      <c r="A9" s="4">
        <f t="shared" si="0"/>
        <v>6</v>
      </c>
      <c r="B9" s="3" t="s">
        <v>202</v>
      </c>
      <c r="C9" s="1">
        <v>323</v>
      </c>
    </row>
    <row r="10" spans="1:3" ht="12">
      <c r="A10" s="4">
        <f t="shared" si="0"/>
        <v>7</v>
      </c>
      <c r="B10" s="3" t="s">
        <v>209</v>
      </c>
      <c r="C10" s="1">
        <v>272</v>
      </c>
    </row>
    <row r="11" spans="1:3" ht="12">
      <c r="A11" s="4">
        <f t="shared" si="0"/>
        <v>8</v>
      </c>
      <c r="B11" s="3" t="s">
        <v>203</v>
      </c>
      <c r="C11" s="1">
        <v>255</v>
      </c>
    </row>
    <row r="12" spans="1:3" ht="12">
      <c r="A12" s="4">
        <f t="shared" si="0"/>
        <v>9</v>
      </c>
      <c r="B12" s="3" t="s">
        <v>210</v>
      </c>
      <c r="C12" s="1">
        <v>226</v>
      </c>
    </row>
    <row r="13" spans="1:3" ht="12">
      <c r="A13" s="4">
        <f t="shared" si="0"/>
        <v>10</v>
      </c>
      <c r="B13" s="3" t="s">
        <v>206</v>
      </c>
      <c r="C13" s="1">
        <v>179</v>
      </c>
    </row>
    <row r="14" spans="1:3" ht="12">
      <c r="A14" s="4">
        <f t="shared" si="0"/>
        <v>11</v>
      </c>
      <c r="B14" s="3" t="s">
        <v>116</v>
      </c>
      <c r="C14" s="1">
        <v>175.5</v>
      </c>
    </row>
    <row r="15" spans="1:3" ht="12">
      <c r="A15" s="4">
        <f t="shared" si="0"/>
        <v>12</v>
      </c>
      <c r="B15" s="3" t="s">
        <v>193</v>
      </c>
      <c r="C15" s="1">
        <v>174.5</v>
      </c>
    </row>
    <row r="16" spans="1:3" ht="12">
      <c r="A16" s="4">
        <f t="shared" si="0"/>
        <v>13</v>
      </c>
      <c r="B16" s="3" t="s">
        <v>194</v>
      </c>
      <c r="C16" s="1">
        <v>169</v>
      </c>
    </row>
    <row r="17" spans="1:3" ht="12">
      <c r="A17" s="4">
        <f t="shared" si="0"/>
        <v>14</v>
      </c>
      <c r="B17" s="3" t="s">
        <v>56</v>
      </c>
      <c r="C17" s="1">
        <v>162</v>
      </c>
    </row>
    <row r="18" spans="1:3" ht="12">
      <c r="A18" s="4">
        <f t="shared" si="0"/>
        <v>15</v>
      </c>
      <c r="B18" s="3" t="s">
        <v>75</v>
      </c>
      <c r="C18" s="1">
        <v>135.5</v>
      </c>
    </row>
    <row r="19" spans="1:3" ht="12">
      <c r="A19" s="4">
        <f t="shared" si="0"/>
        <v>16</v>
      </c>
      <c r="B19" s="3" t="s">
        <v>204</v>
      </c>
      <c r="C19" s="1">
        <v>130</v>
      </c>
    </row>
    <row r="20" spans="1:3" ht="12">
      <c r="A20" s="4">
        <f t="shared" si="0"/>
        <v>17</v>
      </c>
      <c r="B20" s="3" t="s">
        <v>205</v>
      </c>
      <c r="C20" s="1">
        <v>129</v>
      </c>
    </row>
    <row r="21" spans="1:3" ht="12">
      <c r="A21" s="4">
        <f t="shared" si="0"/>
        <v>18</v>
      </c>
      <c r="B21" s="3" t="s">
        <v>196</v>
      </c>
      <c r="C21" s="1">
        <v>128.5</v>
      </c>
    </row>
    <row r="22" spans="1:3" ht="12">
      <c r="A22" s="4">
        <f t="shared" si="0"/>
        <v>19</v>
      </c>
      <c r="B22" s="3" t="s">
        <v>208</v>
      </c>
      <c r="C22" s="1">
        <v>124.5</v>
      </c>
    </row>
    <row r="23" spans="1:3" ht="12">
      <c r="A23" s="4">
        <f t="shared" si="0"/>
        <v>20</v>
      </c>
      <c r="B23" s="3" t="s">
        <v>207</v>
      </c>
      <c r="C23" s="1">
        <v>117.5</v>
      </c>
    </row>
    <row r="24" spans="1:3" ht="12">
      <c r="A24" s="4">
        <f t="shared" si="0"/>
        <v>21</v>
      </c>
      <c r="B24" s="3" t="s">
        <v>200</v>
      </c>
      <c r="C24" s="1">
        <v>108</v>
      </c>
    </row>
    <row r="25" spans="1:3" ht="12">
      <c r="A25" s="4">
        <f t="shared" si="0"/>
        <v>22</v>
      </c>
      <c r="B25" s="3" t="s">
        <v>201</v>
      </c>
      <c r="C25" s="1">
        <v>103.5</v>
      </c>
    </row>
    <row r="26" spans="1:3" ht="12">
      <c r="A26" s="4">
        <f t="shared" si="0"/>
        <v>23</v>
      </c>
      <c r="B26" s="3" t="s">
        <v>192</v>
      </c>
      <c r="C26" s="1">
        <v>102.5</v>
      </c>
    </row>
    <row r="27" spans="1:3" ht="12">
      <c r="A27" s="4">
        <f t="shared" si="0"/>
        <v>23</v>
      </c>
      <c r="B27" s="3" t="s">
        <v>108</v>
      </c>
      <c r="C27" s="1">
        <v>102.5</v>
      </c>
    </row>
    <row r="28" spans="1:3" ht="12">
      <c r="A28" s="4">
        <f t="shared" si="0"/>
        <v>25</v>
      </c>
      <c r="B28" s="3" t="s">
        <v>198</v>
      </c>
      <c r="C28" s="1">
        <v>87.5</v>
      </c>
    </row>
    <row r="29" spans="1:3" ht="12">
      <c r="A29" s="4">
        <f t="shared" si="0"/>
        <v>26</v>
      </c>
      <c r="B29" s="3" t="s">
        <v>190</v>
      </c>
      <c r="C29" s="1">
        <v>59.5</v>
      </c>
    </row>
    <row r="30" spans="1:3" ht="12">
      <c r="A30" s="4">
        <f t="shared" si="0"/>
        <v>27</v>
      </c>
      <c r="B30" s="3" t="s">
        <v>58</v>
      </c>
      <c r="C30" s="1">
        <v>33</v>
      </c>
    </row>
    <row r="31" spans="1:3" ht="12">
      <c r="A31" s="4">
        <f t="shared" si="0"/>
        <v>28</v>
      </c>
      <c r="B31" s="3" t="s">
        <v>195</v>
      </c>
      <c r="C31" s="1">
        <v>29</v>
      </c>
    </row>
    <row r="32" spans="1:3" ht="12">
      <c r="A32" s="4">
        <f t="shared" si="0"/>
        <v>29</v>
      </c>
      <c r="B32" s="3" t="s">
        <v>117</v>
      </c>
      <c r="C32" s="1">
        <v>26</v>
      </c>
    </row>
    <row r="33" spans="1:3" ht="12">
      <c r="A33" s="4">
        <f t="shared" si="0"/>
        <v>30</v>
      </c>
      <c r="B33" s="3" t="s">
        <v>199</v>
      </c>
      <c r="C33" s="1">
        <v>-5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sgtjhwk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Scott Murdock</dc:creator>
  <cp:keywords/>
  <dc:description/>
  <cp:lastModifiedBy>SMurdock</cp:lastModifiedBy>
  <dcterms:created xsi:type="dcterms:W3CDTF">2006-05-08T03:24:24Z</dcterms:created>
  <dcterms:modified xsi:type="dcterms:W3CDTF">2014-07-03T15:55:09Z</dcterms:modified>
  <cp:category/>
  <cp:version/>
  <cp:contentType/>
  <cp:contentStatus/>
</cp:coreProperties>
</file>