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<sst xmlns="http://schemas.openxmlformats.org/spreadsheetml/2006/main" count="247" uniqueCount="226">
  <si>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</si>
  <si>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</si>
  <si>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</si>
  <si>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</si>
  <si>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</si>
  <si>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</si>
  <si>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</si>
  <si>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</si>
  <si>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</si>
  <si>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</si>
  <si>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</si>
  <si>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Quest Diagnostics</t>
  </si>
  <si>
    <t>Burns &amp; McDonnell</t>
  </si>
  <si>
    <t>H&amp;R Block</t>
  </si>
  <si>
    <t>Harley-Davidson</t>
  </si>
  <si>
    <t>EPA</t>
  </si>
  <si>
    <t>Procter &amp; Gamble</t>
  </si>
  <si>
    <t>Americo</t>
  </si>
  <si>
    <t>VML</t>
  </si>
  <si>
    <t>KeyBank Real Estate Capital</t>
  </si>
  <si>
    <t>Pain Train</t>
  </si>
  <si>
    <t>NAIC</t>
  </si>
  <si>
    <t>Swiss Re</t>
  </si>
  <si>
    <t>GBA</t>
  </si>
  <si>
    <t>John Deere</t>
  </si>
  <si>
    <t>The Scoular Company</t>
  </si>
  <si>
    <t>CSC</t>
  </si>
  <si>
    <t>KC Underdogs</t>
  </si>
  <si>
    <t>Federal Reserve Bank of Kansas City</t>
  </si>
  <si>
    <t>UMB Financial Corporation</t>
  </si>
  <si>
    <t>U.S. Army Corps of Engineers</t>
  </si>
  <si>
    <t>Dairy Farmers of America, Inc</t>
  </si>
  <si>
    <t>KPMG LLP</t>
  </si>
  <si>
    <t>PGi</t>
  </si>
  <si>
    <t>Andrews McMeel Universal</t>
  </si>
  <si>
    <t>Compass Minerals</t>
  </si>
  <si>
    <t>Westlake Ace Hardware</t>
  </si>
  <si>
    <t>HNTB Corporation</t>
  </si>
  <si>
    <t>Community Blood Center</t>
  </si>
  <si>
    <t>North American Savings Bank</t>
  </si>
  <si>
    <t>JE Dunn Construction</t>
  </si>
  <si>
    <t>MRIGlobal</t>
  </si>
  <si>
    <t>MIQ Logistics</t>
  </si>
  <si>
    <t>XenoTech, LLC</t>
  </si>
  <si>
    <t>IMA, Inc.</t>
  </si>
  <si>
    <t>Pro Athlete, Inc.</t>
  </si>
  <si>
    <t>Schneider Electric</t>
  </si>
  <si>
    <t>Bradken</t>
  </si>
  <si>
    <t>Butler Manufacturing</t>
  </si>
  <si>
    <t>PNC Real Estate/Midland Loan Services</t>
  </si>
  <si>
    <t>ScriptPro LLC</t>
  </si>
  <si>
    <t>YRC Freight</t>
  </si>
  <si>
    <t>Ceva</t>
  </si>
  <si>
    <t>Intouch Solutions</t>
  </si>
  <si>
    <t>TVH Parts Co.</t>
  </si>
  <si>
    <t>Barkley</t>
  </si>
  <si>
    <t>SAFC (Sigma-Aldrich)</t>
  </si>
  <si>
    <t>CRB</t>
  </si>
  <si>
    <t>GlynnDevins Advertising &amp; Marketing</t>
  </si>
  <si>
    <t>Grant Thornton LLP</t>
  </si>
  <si>
    <t>Imperial PFS</t>
  </si>
  <si>
    <t>Black &amp; Veatch</t>
  </si>
  <si>
    <t>Cerner Corporation</t>
  </si>
  <si>
    <t>City of Kansas City, Missouri</t>
  </si>
  <si>
    <t>Commerce Bank</t>
  </si>
  <si>
    <t>Hallmark Cards, Inc.</t>
  </si>
  <si>
    <t>KCP&amp;L</t>
  </si>
  <si>
    <t>North Kansas City Hospital</t>
  </si>
  <si>
    <t>Sprint</t>
  </si>
  <si>
    <t>Farmers Insurance Group</t>
  </si>
  <si>
    <t>Garmin International</t>
  </si>
  <si>
    <t>University of Kansas Medical Center</t>
  </si>
  <si>
    <t>CenturyLink</t>
  </si>
  <si>
    <t>Waddell &amp; Reed/Ivy Funds</t>
  </si>
  <si>
    <t>Missouri Department of Transportation</t>
  </si>
  <si>
    <t>TYCO Integrated Security</t>
  </si>
  <si>
    <t>DH Pace</t>
  </si>
  <si>
    <t>Stowers Institute for Medical Research</t>
  </si>
  <si>
    <t>Country Club Bank</t>
  </si>
  <si>
    <t>DuPont Nutrition and Health</t>
  </si>
  <si>
    <t>Edward Jones Investments</t>
  </si>
  <si>
    <t>Ferrellgas</t>
  </si>
  <si>
    <t>Johnson County Park &amp; Recreation District</t>
  </si>
  <si>
    <t>BKD CPAs &amp; Advisors</t>
  </si>
  <si>
    <t>BMO Harris Bank</t>
  </si>
  <si>
    <t>Harcros Chemicals Inc.</t>
  </si>
  <si>
    <t>National Bank Of Kansas City</t>
  </si>
  <si>
    <t>TranSystems</t>
  </si>
  <si>
    <t>Wireless Lifestyle</t>
  </si>
  <si>
    <t>DEG</t>
  </si>
  <si>
    <t>Lee Jeans/Rock &amp; Republic</t>
  </si>
  <si>
    <t>McGladrey LLP</t>
  </si>
  <si>
    <t>The Mutual Fund Store</t>
  </si>
  <si>
    <t>TouchNet Information Systems, Inc.</t>
  </si>
  <si>
    <t>Trabon</t>
  </si>
  <si>
    <t>Booz Allen Hamilton</t>
  </si>
  <si>
    <t>Jack Cooper Transport</t>
  </si>
  <si>
    <t>Packaging Products Corporation</t>
  </si>
  <si>
    <t>Children's Mercy Hospital</t>
  </si>
  <si>
    <t>Honeywell</t>
  </si>
  <si>
    <t>AMC Theatres</t>
  </si>
  <si>
    <t>American Century Investments</t>
  </si>
  <si>
    <t>Associated Wholesale Grocers, Inc.</t>
  </si>
  <si>
    <t>Blue Cross and Blue Shield of Kansas City</t>
  </si>
  <si>
    <t>Freightquote</t>
  </si>
  <si>
    <t>GEHA</t>
  </si>
  <si>
    <t>Shook, Hardy &amp; Bacon L.L.P.</t>
  </si>
  <si>
    <t>State Street Corporation</t>
  </si>
  <si>
    <t>Time Warner Cable</t>
  </si>
  <si>
    <t>AIG</t>
  </si>
  <si>
    <t>Fike Corporation</t>
  </si>
  <si>
    <t>Kellogg Company</t>
  </si>
  <si>
    <t>Polsinelli PC</t>
  </si>
  <si>
    <t>SPX Cooling Technologies, Inc.</t>
  </si>
  <si>
    <t>Corbion</t>
  </si>
  <si>
    <t>Deloitte LLP</t>
  </si>
  <si>
    <t>Grantham University</t>
  </si>
  <si>
    <t>Henderson Engineers, Inc.</t>
  </si>
  <si>
    <t>SelectQuote Insurance Services</t>
  </si>
  <si>
    <t>TransAm Trucking, Inc.</t>
  </si>
  <si>
    <t>Avila University</t>
  </si>
  <si>
    <t>Centrinex, LLC</t>
  </si>
  <si>
    <t>Ingredion Incorporated</t>
  </si>
  <si>
    <t>National Beef Packing Company, LLC</t>
  </si>
  <si>
    <t>National Flood Services, Inc.</t>
  </si>
  <si>
    <t>Netsmart</t>
  </si>
  <si>
    <t>New Directions Behavioral Health</t>
  </si>
  <si>
    <t>P1 Group, Inc.</t>
  </si>
  <si>
    <t>Adknowledge</t>
  </si>
  <si>
    <t>ADM Milling Co.</t>
  </si>
  <si>
    <t>BRR Architecture, Inc.</t>
  </si>
  <si>
    <t>Fred Pryor Seminars</t>
  </si>
  <si>
    <t>Georgia-Pacific</t>
  </si>
  <si>
    <t>Grundfos</t>
  </si>
  <si>
    <t>Rockhurst High School</t>
  </si>
  <si>
    <t>Ruskin Company</t>
  </si>
  <si>
    <t>Sega Inc.</t>
  </si>
  <si>
    <t>UBC</t>
  </si>
  <si>
    <t>Veterans United Home Loans</t>
  </si>
  <si>
    <t>BAADER LINCO, Inc.</t>
  </si>
  <si>
    <t>BATS Global Markets</t>
  </si>
  <si>
    <t>Cartwright Companies</t>
  </si>
  <si>
    <t>CSS WILL-AM BROS</t>
  </si>
  <si>
    <t>eSolutions, Inc.</t>
  </si>
  <si>
    <t>Hollis + Miller Architects</t>
  </si>
  <si>
    <t>Safe Haven Security Services</t>
  </si>
  <si>
    <t>SCOR Global Life Americas Reinsurance Company</t>
  </si>
  <si>
    <t>Select Physical Therapy</t>
  </si>
  <si>
    <t>Selex ES Inc.</t>
  </si>
  <si>
    <t>UGA Finance/Omega-RMS</t>
  </si>
  <si>
    <t>Blue Ocean Consulting</t>
  </si>
  <si>
    <t>Blue Valley Recreation</t>
  </si>
  <si>
    <t>EN Engineering</t>
  </si>
  <si>
    <t>Goodcents Deli Fresh Subs</t>
  </si>
  <si>
    <t>NAIA</t>
  </si>
  <si>
    <t>Netchemia, LLC</t>
  </si>
  <si>
    <t>New York Life Advanced Markets Network</t>
  </si>
  <si>
    <t>Rockhill Insurance Company</t>
  </si>
  <si>
    <t>RubinBrown, LLP</t>
  </si>
  <si>
    <t>Southern Star Central Gas Pipeline, Inc</t>
  </si>
  <si>
    <t>Tortoise Capital Advisors, L.L.C.</t>
  </si>
  <si>
    <t>Johnson County Community College</t>
  </si>
  <si>
    <t>Kiewit Energy Group Inc.</t>
  </si>
  <si>
    <t>BancAbility</t>
  </si>
  <si>
    <t>Empower Retirement</t>
  </si>
  <si>
    <t>Lockton Companies</t>
  </si>
  <si>
    <t>Zurich</t>
  </si>
  <si>
    <t>BE Aerospace, Inc.</t>
  </si>
  <si>
    <t>Catalent Pharma Solutions, LLC</t>
  </si>
  <si>
    <t>General Electric - Transportation</t>
  </si>
  <si>
    <t>Multi Service &amp; CarterEnergy</t>
  </si>
  <si>
    <t>PRA Health Sciences</t>
  </si>
  <si>
    <t>Sysco Kansas City</t>
  </si>
  <si>
    <t>Thermo Fisher Scientific</t>
  </si>
  <si>
    <t>Center School District</t>
  </si>
  <si>
    <t>Jack Henry &amp; Associates, Inc.</t>
  </si>
  <si>
    <t>LMV Automotive Systems</t>
  </si>
  <si>
    <t>Milbank Manufacturing</t>
  </si>
  <si>
    <t>Smithfield Farmland, Corp.</t>
  </si>
  <si>
    <t>TEVA Pharmaceutical Industries Ltd.</t>
  </si>
  <si>
    <t>Applebee's Services, Inc.</t>
  </si>
  <si>
    <t>EMC Corporation &amp; RSA Security</t>
  </si>
  <si>
    <t>Epiq Systems, Inc.</t>
  </si>
  <si>
    <t>Ernst &amp; Young</t>
  </si>
  <si>
    <t>FishNet Security</t>
  </si>
  <si>
    <t>Philadelphia Insurance Companies</t>
  </si>
  <si>
    <t>Service Management Group, Inc.</t>
  </si>
  <si>
    <t>Terracon Consultants, Inc.</t>
  </si>
  <si>
    <t>Bukaty Companies</t>
  </si>
  <si>
    <t>DSI</t>
  </si>
  <si>
    <t>Enterprise Bank &amp; Trust</t>
  </si>
  <si>
    <t>HDR</t>
  </si>
  <si>
    <t>Humana</t>
  </si>
  <si>
    <t>INTL FCStone</t>
  </si>
  <si>
    <t>Union Broadcasting/PSC Group/Pulaski Bank/Overland Consulting</t>
  </si>
  <si>
    <t>Black Knight MLS Solutions</t>
  </si>
  <si>
    <t>Brightergy, LLC/Tradewind Energy</t>
  </si>
  <si>
    <t>Cardinal Health Regulatory Sciences</t>
  </si>
  <si>
    <t>Catholic Charities of Kansas City-St. Joseph, Inc.</t>
  </si>
  <si>
    <t>Crestwood Midstream Partners</t>
  </si>
  <si>
    <t>Hoefer Wysocki Architecture</t>
  </si>
  <si>
    <t>MarksNelson LLC</t>
  </si>
  <si>
    <t>McCownGordon Construction, L.L.C.</t>
  </si>
  <si>
    <t>Western Extralite, a Division of Border States</t>
  </si>
  <si>
    <t>Xenometrics, LLC/Vitalograph</t>
  </si>
  <si>
    <t>ACI Boland Architects</t>
  </si>
  <si>
    <t>ALDI</t>
  </si>
  <si>
    <t>Centriq Training</t>
  </si>
  <si>
    <t>Endoscopic Imaging Center</t>
  </si>
  <si>
    <t>ENERCON Services</t>
  </si>
  <si>
    <t>Henke Manufacturing</t>
  </si>
  <si>
    <t>Kocher + Beck USA, L.P.</t>
  </si>
  <si>
    <t>Lee's Summit Small Business Alliance</t>
  </si>
  <si>
    <t>Mercer Zimmerman/PGAV Architects</t>
  </si>
  <si>
    <t>Moss Adams LLP</t>
  </si>
  <si>
    <t>Novation/Corvisa</t>
  </si>
  <si>
    <t>POWER Engineers/The Standard</t>
  </si>
  <si>
    <t>Power Sales &amp; Advertising</t>
  </si>
  <si>
    <t>Sky Zone KC/JNA Advertising</t>
  </si>
  <si>
    <t>Spotlight Analyst Relations/Alight Analytics</t>
  </si>
  <si>
    <t>Straub Construction</t>
  </si>
  <si>
    <t>The frank Agency</t>
  </si>
  <si>
    <t>Watco Companies, L.L.C.</t>
  </si>
  <si>
    <t>WDS, Inc.</t>
  </si>
  <si>
    <t>Lexmark</t>
  </si>
  <si>
    <t>TIVOL/Bishop-McCann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</si>
</sst>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67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8.28125" style="4" bestFit="1" customWidth="1"/>
    <col min="3" max="3" width="6.57421875" style="6" bestFit="1" customWidth="1"/>
    <col min="4" max="16384" width="9.140625" style="4" customWidth="1"/>
  </cols>
  <sheetData>
    <row r="1" ht="12">
      <c r="B1" s="2" t="s">
        <v>0</v>
      </c>
    </row>
    <row r="3" spans="1:3" ht="12">
      <c r="A3" s="1" t="s">
        <v>8</v>
      </c>
      <c r="B3" s="4" t="s">
        <v>9</v>
      </c>
      <c r="C3" s="11" t="s">
        <v>10</v>
      </c>
    </row>
    <row r="4" spans="1:3" ht="12">
      <c r="A4" s="1">
        <f>RANK(C4,C:C,0)</f>
        <v>1</v>
      </c>
      <c r="B4" s="10" t="s">
        <v>62</v>
      </c>
      <c r="C4" s="12">
        <v>1016.5</v>
      </c>
    </row>
    <row r="5" spans="1:3" ht="12">
      <c r="A5" s="1">
        <f aca="true" t="shared" si="0" ref="A5:A23">RANK(C5,C$1:C$65536,0)</f>
        <v>2</v>
      </c>
      <c r="B5" s="10" t="s">
        <v>70</v>
      </c>
      <c r="C5" s="12">
        <v>823.5</v>
      </c>
    </row>
    <row r="6" spans="1:3" ht="12">
      <c r="A6" s="1">
        <f t="shared" si="0"/>
        <v>3</v>
      </c>
      <c r="B6" s="10" t="s">
        <v>68</v>
      </c>
      <c r="C6" s="12">
        <v>808.5</v>
      </c>
    </row>
    <row r="7" spans="1:3" ht="12">
      <c r="A7" s="1">
        <f t="shared" si="0"/>
        <v>4</v>
      </c>
      <c r="B7" s="9" t="s">
        <v>61</v>
      </c>
      <c r="C7" s="12">
        <v>730</v>
      </c>
    </row>
    <row r="8" spans="1:3" ht="12">
      <c r="A8" s="1">
        <f t="shared" si="0"/>
        <v>5</v>
      </c>
      <c r="B8" s="10" t="s">
        <v>12</v>
      </c>
      <c r="C8" s="12">
        <v>718</v>
      </c>
    </row>
    <row r="9" spans="1:3" ht="12">
      <c r="A9" s="1">
        <f t="shared" si="0"/>
        <v>6</v>
      </c>
      <c r="B9" s="10" t="s">
        <v>98</v>
      </c>
      <c r="C9" s="12">
        <v>597.5</v>
      </c>
    </row>
    <row r="10" spans="1:3" ht="12">
      <c r="A10" s="1">
        <f t="shared" si="0"/>
        <v>7</v>
      </c>
      <c r="B10" s="10" t="s">
        <v>69</v>
      </c>
      <c r="C10" s="12">
        <v>595.5</v>
      </c>
    </row>
    <row r="11" spans="1:3" ht="12">
      <c r="A11" s="1">
        <f t="shared" si="0"/>
        <v>8</v>
      </c>
      <c r="B11" s="10" t="s">
        <v>99</v>
      </c>
      <c r="C11" s="12">
        <v>537.5</v>
      </c>
    </row>
    <row r="12" spans="1:3" ht="12">
      <c r="A12" s="1">
        <f t="shared" si="0"/>
        <v>9</v>
      </c>
      <c r="B12" s="10" t="s">
        <v>64</v>
      </c>
      <c r="C12" s="12">
        <v>489</v>
      </c>
    </row>
    <row r="13" spans="1:3" ht="12">
      <c r="A13" s="1">
        <f t="shared" si="0"/>
        <v>10</v>
      </c>
      <c r="B13" s="10" t="s">
        <v>65</v>
      </c>
      <c r="C13" s="12">
        <v>375.5</v>
      </c>
    </row>
    <row r="14" spans="1:3" ht="12">
      <c r="A14" s="1">
        <f t="shared" si="0"/>
        <v>11</v>
      </c>
      <c r="B14" s="10" t="s">
        <v>71</v>
      </c>
      <c r="C14" s="12">
        <v>371</v>
      </c>
    </row>
    <row r="15" spans="1:3" ht="12">
      <c r="A15" s="1">
        <f t="shared" si="0"/>
        <v>12</v>
      </c>
      <c r="B15" s="10" t="s">
        <v>73</v>
      </c>
      <c r="C15" s="12">
        <v>356.5</v>
      </c>
    </row>
    <row r="16" spans="1:3" ht="12">
      <c r="A16" s="1">
        <f t="shared" si="0"/>
        <v>13</v>
      </c>
      <c r="B16" s="10" t="s">
        <v>11</v>
      </c>
      <c r="C16" s="12">
        <v>340.5</v>
      </c>
    </row>
    <row r="17" spans="1:3" ht="12">
      <c r="A17" s="1">
        <f t="shared" si="0"/>
        <v>14</v>
      </c>
      <c r="B17" s="10" t="s">
        <v>162</v>
      </c>
      <c r="C17" s="12">
        <v>327.5</v>
      </c>
    </row>
    <row r="18" spans="1:3" ht="12">
      <c r="A18" s="1">
        <f t="shared" si="0"/>
        <v>15</v>
      </c>
      <c r="B18" s="10" t="s">
        <v>63</v>
      </c>
      <c r="C18" s="12">
        <v>321.5</v>
      </c>
    </row>
    <row r="19" spans="1:3" ht="12">
      <c r="A19" s="1">
        <f t="shared" si="0"/>
        <v>16</v>
      </c>
      <c r="B19" s="10" t="s">
        <v>29</v>
      </c>
      <c r="C19" s="12">
        <v>304.5</v>
      </c>
    </row>
    <row r="20" spans="1:3" ht="12">
      <c r="A20" s="1">
        <f t="shared" si="0"/>
        <v>17</v>
      </c>
      <c r="B20" s="10" t="s">
        <v>66</v>
      </c>
      <c r="C20" s="12">
        <v>218</v>
      </c>
    </row>
    <row r="21" spans="1:3" ht="12">
      <c r="A21" s="1">
        <f t="shared" si="0"/>
        <v>18</v>
      </c>
      <c r="B21" s="10" t="s">
        <v>67</v>
      </c>
      <c r="C21" s="12">
        <v>204.5</v>
      </c>
    </row>
    <row r="22" spans="1:3" ht="12">
      <c r="A22" s="1">
        <f t="shared" si="0"/>
        <v>19</v>
      </c>
      <c r="B22" s="10" t="s">
        <v>72</v>
      </c>
      <c r="C22" s="12">
        <v>172.5</v>
      </c>
    </row>
    <row r="23" spans="1:3" ht="12">
      <c r="A23" s="1">
        <f t="shared" si="0"/>
        <v>20</v>
      </c>
      <c r="B23" s="10" t="s">
        <v>161</v>
      </c>
      <c r="C23" s="12">
        <v>113.5</v>
      </c>
    </row>
    <row r="24" spans="2:3" ht="12">
      <c r="B24" s="8"/>
      <c r="C2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2.28125" style="4" bestFit="1" customWidth="1"/>
    <col min="3" max="3" width="6.7109375" style="3" customWidth="1"/>
    <col min="4" max="16384" width="9.140625" style="4" customWidth="1"/>
  </cols>
  <sheetData>
    <row r="1" ht="12">
      <c r="B1" s="2" t="s">
        <v>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3">RANK(C4,C$1:C$65536,0)</f>
        <v>1</v>
      </c>
      <c r="B4" s="10" t="s">
        <v>104</v>
      </c>
      <c r="C4" s="7">
        <v>870.5</v>
      </c>
    </row>
    <row r="5" spans="1:3" ht="12">
      <c r="A5" s="1">
        <f t="shared" si="0"/>
        <v>2</v>
      </c>
      <c r="B5" s="10" t="s">
        <v>165</v>
      </c>
      <c r="C5" s="7">
        <v>866</v>
      </c>
    </row>
    <row r="6" spans="1:3" ht="12">
      <c r="A6" s="1">
        <f t="shared" si="0"/>
        <v>3</v>
      </c>
      <c r="B6" s="10" t="s">
        <v>107</v>
      </c>
      <c r="C6" s="7">
        <v>720.5</v>
      </c>
    </row>
    <row r="7" spans="1:3" ht="12">
      <c r="A7" s="1">
        <f t="shared" si="0"/>
        <v>4</v>
      </c>
      <c r="B7" s="10" t="s">
        <v>224</v>
      </c>
      <c r="C7" s="7">
        <v>673</v>
      </c>
    </row>
    <row r="8" spans="1:4" ht="12">
      <c r="A8" s="1">
        <f t="shared" si="0"/>
        <v>5</v>
      </c>
      <c r="B8" s="10" t="s">
        <v>22</v>
      </c>
      <c r="C8" s="7">
        <v>586.5</v>
      </c>
      <c r="D8" s="6"/>
    </row>
    <row r="9" spans="1:3" ht="12">
      <c r="A9" s="1">
        <f t="shared" si="0"/>
        <v>6</v>
      </c>
      <c r="B9" s="10" t="s">
        <v>28</v>
      </c>
      <c r="C9" s="7">
        <v>504.5</v>
      </c>
    </row>
    <row r="10" spans="1:3" ht="12">
      <c r="A10" s="1">
        <f t="shared" si="0"/>
        <v>7</v>
      </c>
      <c r="B10" s="10" t="s">
        <v>13</v>
      </c>
      <c r="C10" s="7">
        <v>503.5</v>
      </c>
    </row>
    <row r="11" spans="1:3" ht="12">
      <c r="A11" s="1">
        <f t="shared" si="0"/>
        <v>8</v>
      </c>
      <c r="B11" s="10" t="s">
        <v>164</v>
      </c>
      <c r="C11" s="7">
        <v>499</v>
      </c>
    </row>
    <row r="12" spans="1:3" ht="12">
      <c r="A12" s="1">
        <f t="shared" si="0"/>
        <v>9</v>
      </c>
      <c r="B12" s="10" t="s">
        <v>103</v>
      </c>
      <c r="C12" s="7">
        <v>453</v>
      </c>
    </row>
    <row r="13" spans="1:3" ht="12">
      <c r="A13" s="1">
        <f t="shared" si="0"/>
        <v>10</v>
      </c>
      <c r="B13" s="10" t="s">
        <v>51</v>
      </c>
      <c r="C13" s="7">
        <v>380.5</v>
      </c>
    </row>
    <row r="14" spans="1:3" ht="12">
      <c r="A14" s="1">
        <f t="shared" si="0"/>
        <v>11</v>
      </c>
      <c r="B14" s="10" t="s">
        <v>101</v>
      </c>
      <c r="C14" s="7">
        <v>363</v>
      </c>
    </row>
    <row r="15" spans="1:3" ht="12">
      <c r="A15" s="1">
        <f t="shared" si="0"/>
        <v>12</v>
      </c>
      <c r="B15" s="10" t="s">
        <v>50</v>
      </c>
      <c r="C15" s="7">
        <v>322</v>
      </c>
    </row>
    <row r="16" spans="1:3" ht="12">
      <c r="A16" s="1">
        <f t="shared" si="0"/>
        <v>13</v>
      </c>
      <c r="B16" s="10" t="s">
        <v>166</v>
      </c>
      <c r="C16" s="7">
        <v>269</v>
      </c>
    </row>
    <row r="17" spans="1:3" ht="12">
      <c r="A17" s="1">
        <f t="shared" si="0"/>
        <v>14</v>
      </c>
      <c r="B17" s="10" t="s">
        <v>102</v>
      </c>
      <c r="C17" s="7">
        <v>256.5</v>
      </c>
    </row>
    <row r="18" spans="1:3" ht="12">
      <c r="A18" s="1">
        <f t="shared" si="0"/>
        <v>15</v>
      </c>
      <c r="B18" s="10" t="s">
        <v>106</v>
      </c>
      <c r="C18" s="7">
        <v>248.5</v>
      </c>
    </row>
    <row r="19" spans="1:3" ht="12">
      <c r="A19" s="1">
        <f t="shared" si="0"/>
        <v>16</v>
      </c>
      <c r="B19" s="10" t="s">
        <v>163</v>
      </c>
      <c r="C19" s="7">
        <v>209.5</v>
      </c>
    </row>
    <row r="20" spans="1:3" ht="12">
      <c r="A20" s="1">
        <f t="shared" si="0"/>
        <v>17</v>
      </c>
      <c r="B20" s="10" t="s">
        <v>105</v>
      </c>
      <c r="C20" s="7">
        <v>191.5</v>
      </c>
    </row>
    <row r="21" spans="1:3" ht="12">
      <c r="A21" s="1">
        <f t="shared" si="0"/>
        <v>18</v>
      </c>
      <c r="B21" s="10" t="s">
        <v>109</v>
      </c>
      <c r="C21" s="7">
        <v>167.5</v>
      </c>
    </row>
    <row r="22" spans="1:3" ht="12">
      <c r="A22" s="1">
        <f t="shared" si="0"/>
        <v>19</v>
      </c>
      <c r="B22" s="10" t="s">
        <v>108</v>
      </c>
      <c r="C22" s="7">
        <v>74.5</v>
      </c>
    </row>
    <row r="23" spans="1:3" ht="12">
      <c r="A23" s="1">
        <f t="shared" si="0"/>
        <v>20</v>
      </c>
      <c r="B23" s="10" t="s">
        <v>14</v>
      </c>
      <c r="C23" s="7">
        <v>44.5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0.8515625" style="4" bestFit="1" customWidth="1"/>
    <col min="3" max="3" width="6.7109375" style="3" customWidth="1"/>
    <col min="4" max="16384" width="9.140625" style="4" customWidth="1"/>
  </cols>
  <sheetData>
    <row r="1" ht="12">
      <c r="B1" s="2" t="s">
        <v>2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>RANK(C4,C:C,0)</f>
        <v>1</v>
      </c>
      <c r="B4" s="10" t="s">
        <v>100</v>
      </c>
      <c r="C4" s="7">
        <v>736.5</v>
      </c>
    </row>
    <row r="5" spans="1:3" ht="12">
      <c r="A5" s="1">
        <f aca="true" t="shared" si="0" ref="A5:A27">RANK(C5,C$1:C$65536,0)</f>
        <v>2</v>
      </c>
      <c r="B5" s="10" t="s">
        <v>37</v>
      </c>
      <c r="C5" s="7">
        <v>690.5</v>
      </c>
    </row>
    <row r="6" spans="1:3" ht="12">
      <c r="A6" s="1">
        <f t="shared" si="0"/>
        <v>3</v>
      </c>
      <c r="B6" s="10" t="s">
        <v>30</v>
      </c>
      <c r="C6" s="7">
        <v>626</v>
      </c>
    </row>
    <row r="7" spans="1:3" ht="12">
      <c r="A7" s="1">
        <f t="shared" si="0"/>
        <v>4</v>
      </c>
      <c r="B7" s="10" t="s">
        <v>74</v>
      </c>
      <c r="C7" s="7">
        <v>598.5</v>
      </c>
    </row>
    <row r="8" spans="1:3" ht="12">
      <c r="A8" s="1">
        <f t="shared" si="0"/>
        <v>5</v>
      </c>
      <c r="B8" s="10" t="s">
        <v>40</v>
      </c>
      <c r="C8" s="7">
        <v>573</v>
      </c>
    </row>
    <row r="9" spans="1:3" ht="12">
      <c r="A9" s="1">
        <f t="shared" si="0"/>
        <v>6</v>
      </c>
      <c r="B9" s="10" t="s">
        <v>113</v>
      </c>
      <c r="C9" s="7">
        <v>529</v>
      </c>
    </row>
    <row r="10" spans="1:3" ht="12">
      <c r="A10" s="1">
        <f t="shared" si="0"/>
        <v>7</v>
      </c>
      <c r="B10" s="10" t="s">
        <v>77</v>
      </c>
      <c r="C10" s="7">
        <v>474</v>
      </c>
    </row>
    <row r="11" spans="1:3" ht="12">
      <c r="A11" s="1">
        <f t="shared" si="0"/>
        <v>8</v>
      </c>
      <c r="B11" s="10" t="s">
        <v>15</v>
      </c>
      <c r="C11" s="7">
        <v>428.5</v>
      </c>
    </row>
    <row r="12" spans="1:3" ht="12">
      <c r="A12" s="1">
        <f t="shared" si="0"/>
        <v>9</v>
      </c>
      <c r="B12" s="10" t="s">
        <v>110</v>
      </c>
      <c r="C12" s="7">
        <v>376.5</v>
      </c>
    </row>
    <row r="13" spans="1:3" ht="12">
      <c r="A13" s="1">
        <f t="shared" si="0"/>
        <v>10</v>
      </c>
      <c r="B13" s="10" t="s">
        <v>18</v>
      </c>
      <c r="C13" s="7">
        <v>366</v>
      </c>
    </row>
    <row r="14" spans="1:3" ht="12">
      <c r="A14" s="1">
        <f t="shared" si="0"/>
        <v>11</v>
      </c>
      <c r="B14" s="10" t="s">
        <v>48</v>
      </c>
      <c r="C14" s="7">
        <v>330.5</v>
      </c>
    </row>
    <row r="15" spans="1:3" ht="12">
      <c r="A15" s="1">
        <f t="shared" si="0"/>
        <v>12</v>
      </c>
      <c r="B15" s="10" t="s">
        <v>54</v>
      </c>
      <c r="C15" s="7">
        <v>296</v>
      </c>
    </row>
    <row r="16" spans="1:3" ht="12">
      <c r="A16" s="1">
        <f t="shared" si="0"/>
        <v>13</v>
      </c>
      <c r="B16" s="10" t="s">
        <v>170</v>
      </c>
      <c r="C16" s="7">
        <v>275.5</v>
      </c>
    </row>
    <row r="17" spans="1:3" ht="12">
      <c r="A17" s="1">
        <f t="shared" si="0"/>
        <v>14</v>
      </c>
      <c r="B17" s="10" t="s">
        <v>171</v>
      </c>
      <c r="C17" s="7">
        <v>243</v>
      </c>
    </row>
    <row r="18" spans="1:3" ht="12">
      <c r="A18" s="1">
        <f t="shared" si="0"/>
        <v>15</v>
      </c>
      <c r="B18" s="10" t="s">
        <v>49</v>
      </c>
      <c r="C18" s="7">
        <v>231</v>
      </c>
    </row>
    <row r="19" spans="1:3" ht="12">
      <c r="A19" s="1">
        <f t="shared" si="0"/>
        <v>16</v>
      </c>
      <c r="B19" s="10" t="s">
        <v>112</v>
      </c>
      <c r="C19" s="7">
        <v>210</v>
      </c>
    </row>
    <row r="20" spans="1:3" ht="12">
      <c r="A20" s="1">
        <f t="shared" si="0"/>
        <v>17</v>
      </c>
      <c r="B20" s="10" t="s">
        <v>168</v>
      </c>
      <c r="C20" s="7">
        <v>186.5</v>
      </c>
    </row>
    <row r="21" spans="1:3" ht="12">
      <c r="A21" s="1">
        <f t="shared" si="0"/>
        <v>18</v>
      </c>
      <c r="B21" s="10" t="s">
        <v>172</v>
      </c>
      <c r="C21" s="7">
        <v>173</v>
      </c>
    </row>
    <row r="22" spans="1:3" ht="12">
      <c r="A22" s="1">
        <f t="shared" si="0"/>
        <v>19</v>
      </c>
      <c r="B22" s="10" t="s">
        <v>169</v>
      </c>
      <c r="C22" s="7">
        <v>164.5</v>
      </c>
    </row>
    <row r="23" spans="1:3" ht="12">
      <c r="A23" s="1">
        <f t="shared" si="0"/>
        <v>20</v>
      </c>
      <c r="B23" s="10" t="s">
        <v>75</v>
      </c>
      <c r="C23" s="7">
        <v>145</v>
      </c>
    </row>
    <row r="24" spans="1:3" ht="12">
      <c r="A24" s="1">
        <f t="shared" si="0"/>
        <v>21</v>
      </c>
      <c r="B24" s="10" t="s">
        <v>173</v>
      </c>
      <c r="C24" s="7">
        <v>138</v>
      </c>
    </row>
    <row r="25" spans="1:3" ht="12">
      <c r="A25" s="1">
        <f t="shared" si="0"/>
        <v>22</v>
      </c>
      <c r="B25" s="10" t="s">
        <v>167</v>
      </c>
      <c r="C25" s="7">
        <v>134</v>
      </c>
    </row>
    <row r="26" spans="1:3" ht="12">
      <c r="A26" s="1">
        <f t="shared" si="0"/>
        <v>23</v>
      </c>
      <c r="B26" s="10" t="s">
        <v>111</v>
      </c>
      <c r="C26" s="7">
        <v>101.5</v>
      </c>
    </row>
    <row r="27" spans="1:3" ht="12">
      <c r="A27" s="1">
        <f t="shared" si="0"/>
        <v>24</v>
      </c>
      <c r="B27" s="10" t="s">
        <v>47</v>
      </c>
      <c r="C27" s="7">
        <v>83.5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28.57421875" style="4" bestFit="1" customWidth="1"/>
    <col min="3" max="3" width="6.7109375" style="3" customWidth="1"/>
    <col min="4" max="16384" width="9.140625" style="4" customWidth="1"/>
  </cols>
  <sheetData>
    <row r="1" ht="12">
      <c r="B1" s="2" t="s">
        <v>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7">RANK(C4,C$1:C$65536,0)</f>
        <v>1</v>
      </c>
      <c r="B4" s="10" t="s">
        <v>81</v>
      </c>
      <c r="C4" s="7">
        <v>826</v>
      </c>
    </row>
    <row r="5" spans="1:3" ht="12">
      <c r="A5" s="1">
        <f t="shared" si="0"/>
        <v>2</v>
      </c>
      <c r="B5" s="10" t="s">
        <v>117</v>
      </c>
      <c r="C5" s="7">
        <v>742.5</v>
      </c>
    </row>
    <row r="6" spans="1:3" ht="12">
      <c r="A6" s="1">
        <f t="shared" si="0"/>
        <v>3</v>
      </c>
      <c r="B6" s="10" t="s">
        <v>39</v>
      </c>
      <c r="C6" s="7">
        <v>550.5</v>
      </c>
    </row>
    <row r="7" spans="1:3" ht="12">
      <c r="A7" s="1">
        <f t="shared" si="0"/>
        <v>4</v>
      </c>
      <c r="B7" s="10" t="s">
        <v>76</v>
      </c>
      <c r="C7" s="7">
        <v>514.5</v>
      </c>
    </row>
    <row r="8" spans="1:3" ht="12">
      <c r="A8" s="1">
        <f t="shared" si="0"/>
        <v>5</v>
      </c>
      <c r="B8" s="10" t="s">
        <v>53</v>
      </c>
      <c r="C8" s="7">
        <v>463.5</v>
      </c>
    </row>
    <row r="9" spans="1:3" ht="12">
      <c r="A9" s="1">
        <f t="shared" si="0"/>
        <v>6</v>
      </c>
      <c r="B9" s="10" t="s">
        <v>78</v>
      </c>
      <c r="C9" s="7">
        <v>460</v>
      </c>
    </row>
    <row r="10" spans="1:3" ht="12">
      <c r="A10" s="1">
        <f t="shared" si="0"/>
        <v>7</v>
      </c>
      <c r="B10" s="10" t="s">
        <v>21</v>
      </c>
      <c r="C10" s="7">
        <v>459</v>
      </c>
    </row>
    <row r="11" spans="1:3" ht="12">
      <c r="A11" s="1">
        <f t="shared" si="0"/>
        <v>8</v>
      </c>
      <c r="B11" s="10" t="s">
        <v>24</v>
      </c>
      <c r="C11" s="7">
        <v>442</v>
      </c>
    </row>
    <row r="12" spans="1:3" ht="12">
      <c r="A12" s="1">
        <f t="shared" si="0"/>
        <v>9</v>
      </c>
      <c r="B12" s="10" t="s">
        <v>125</v>
      </c>
      <c r="C12" s="7">
        <v>377</v>
      </c>
    </row>
    <row r="13" spans="1:3" ht="12">
      <c r="A13" s="1">
        <f t="shared" si="0"/>
        <v>10</v>
      </c>
      <c r="B13" s="10" t="s">
        <v>79</v>
      </c>
      <c r="C13" s="7">
        <v>375</v>
      </c>
    </row>
    <row r="14" spans="1:3" ht="12">
      <c r="A14" s="1">
        <f t="shared" si="0"/>
        <v>11</v>
      </c>
      <c r="B14" s="10" t="s">
        <v>116</v>
      </c>
      <c r="C14" s="7">
        <v>322.5</v>
      </c>
    </row>
    <row r="15" spans="1:3" ht="12">
      <c r="A15" s="1">
        <f t="shared" si="0"/>
        <v>12</v>
      </c>
      <c r="B15" s="10" t="s">
        <v>17</v>
      </c>
      <c r="C15" s="7">
        <v>314</v>
      </c>
    </row>
    <row r="16" spans="1:3" ht="12">
      <c r="A16" s="1">
        <f t="shared" si="0"/>
        <v>13</v>
      </c>
      <c r="B16" s="10" t="s">
        <v>175</v>
      </c>
      <c r="C16" s="7">
        <v>302</v>
      </c>
    </row>
    <row r="17" spans="1:3" ht="12">
      <c r="A17" s="1">
        <f t="shared" si="0"/>
        <v>14</v>
      </c>
      <c r="B17" s="10" t="s">
        <v>80</v>
      </c>
      <c r="C17" s="7">
        <v>295.5</v>
      </c>
    </row>
    <row r="18" spans="1:3" ht="12">
      <c r="A18" s="1">
        <f t="shared" si="0"/>
        <v>15</v>
      </c>
      <c r="B18" s="10" t="s">
        <v>16</v>
      </c>
      <c r="C18" s="7">
        <v>238</v>
      </c>
    </row>
    <row r="19" spans="1:3" ht="12">
      <c r="A19" s="1">
        <f t="shared" si="0"/>
        <v>16</v>
      </c>
      <c r="B19" s="10" t="s">
        <v>178</v>
      </c>
      <c r="C19" s="7">
        <v>210.5</v>
      </c>
    </row>
    <row r="20" spans="1:3" ht="12">
      <c r="A20" s="1">
        <f t="shared" si="0"/>
        <v>17</v>
      </c>
      <c r="B20" s="10" t="s">
        <v>31</v>
      </c>
      <c r="C20" s="7">
        <v>158</v>
      </c>
    </row>
    <row r="21" spans="1:3" ht="12">
      <c r="A21" s="1">
        <f t="shared" si="0"/>
        <v>18</v>
      </c>
      <c r="B21" s="10" t="s">
        <v>114</v>
      </c>
      <c r="C21" s="7">
        <v>152.5</v>
      </c>
    </row>
    <row r="22" spans="1:3" ht="12">
      <c r="A22" s="1">
        <f t="shared" si="0"/>
        <v>19</v>
      </c>
      <c r="B22" s="10" t="s">
        <v>119</v>
      </c>
      <c r="C22" s="7">
        <v>130.5</v>
      </c>
    </row>
    <row r="23" spans="1:3" ht="12">
      <c r="A23" s="1">
        <f t="shared" si="0"/>
        <v>20</v>
      </c>
      <c r="B23" s="10" t="s">
        <v>174</v>
      </c>
      <c r="C23" s="7">
        <v>112</v>
      </c>
    </row>
    <row r="24" spans="1:3" ht="12">
      <c r="A24" s="1">
        <f t="shared" si="0"/>
        <v>21</v>
      </c>
      <c r="B24" s="10" t="s">
        <v>176</v>
      </c>
      <c r="C24" s="7">
        <v>85.5</v>
      </c>
    </row>
    <row r="25" spans="1:3" ht="12">
      <c r="A25" s="1">
        <f t="shared" si="0"/>
        <v>22</v>
      </c>
      <c r="B25" s="10" t="s">
        <v>52</v>
      </c>
      <c r="C25" s="7">
        <v>74.5</v>
      </c>
    </row>
    <row r="26" spans="1:3" ht="12">
      <c r="A26" s="1">
        <f t="shared" si="0"/>
        <v>23</v>
      </c>
      <c r="B26" s="10" t="s">
        <v>177</v>
      </c>
      <c r="C26" s="7">
        <v>54</v>
      </c>
    </row>
    <row r="27" spans="1:3" ht="12">
      <c r="A27" s="1">
        <f t="shared" si="0"/>
        <v>24</v>
      </c>
      <c r="B27" s="10" t="s">
        <v>179</v>
      </c>
      <c r="C27" s="7"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2.8515625" style="4" bestFit="1" customWidth="1"/>
    <col min="3" max="3" width="6.7109375" style="3" customWidth="1"/>
    <col min="4" max="16384" width="9.140625" style="4" customWidth="1"/>
  </cols>
  <sheetData>
    <row r="1" ht="12">
      <c r="B1" s="2" t="s">
        <v>4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>RANK(C4,C:C,0)</f>
        <v>1</v>
      </c>
      <c r="B4" s="10" t="s">
        <v>186</v>
      </c>
      <c r="C4" s="7">
        <v>731.5</v>
      </c>
    </row>
    <row r="5" spans="1:3" ht="12">
      <c r="A5" s="1">
        <f aca="true" t="shared" si="0" ref="A5:A31">RANK(C5,C$1:C$65536,0)</f>
        <v>2</v>
      </c>
      <c r="B5" s="10" t="s">
        <v>41</v>
      </c>
      <c r="C5" s="7">
        <v>718</v>
      </c>
    </row>
    <row r="6" spans="1:3" ht="12">
      <c r="A6" s="1">
        <f t="shared" si="0"/>
        <v>3</v>
      </c>
      <c r="B6" s="10" t="s">
        <v>83</v>
      </c>
      <c r="C6" s="7">
        <v>705</v>
      </c>
    </row>
    <row r="7" spans="1:3" ht="12">
      <c r="A7" s="1">
        <f t="shared" si="0"/>
        <v>4</v>
      </c>
      <c r="B7" s="10" t="s">
        <v>32</v>
      </c>
      <c r="C7" s="7">
        <v>565.5</v>
      </c>
    </row>
    <row r="8" spans="1:3" ht="12">
      <c r="A8" s="1">
        <f t="shared" si="0"/>
        <v>5</v>
      </c>
      <c r="B8" s="10" t="s">
        <v>120</v>
      </c>
      <c r="C8" s="7">
        <v>416.5</v>
      </c>
    </row>
    <row r="9" spans="1:3" ht="12">
      <c r="A9" s="1">
        <f t="shared" si="0"/>
        <v>6</v>
      </c>
      <c r="B9" s="10" t="s">
        <v>55</v>
      </c>
      <c r="C9" s="7">
        <v>369.5</v>
      </c>
    </row>
    <row r="10" spans="1:3" ht="12">
      <c r="A10" s="1">
        <f t="shared" si="0"/>
        <v>7</v>
      </c>
      <c r="B10" s="10" t="s">
        <v>86</v>
      </c>
      <c r="C10" s="7">
        <v>344</v>
      </c>
    </row>
    <row r="11" spans="1:3" ht="12">
      <c r="A11" s="1">
        <f t="shared" si="0"/>
        <v>8</v>
      </c>
      <c r="B11" s="10" t="s">
        <v>118</v>
      </c>
      <c r="C11" s="7">
        <v>331.5</v>
      </c>
    </row>
    <row r="12" spans="1:3" ht="12">
      <c r="A12" s="1">
        <f t="shared" si="0"/>
        <v>9</v>
      </c>
      <c r="B12" s="10" t="s">
        <v>123</v>
      </c>
      <c r="C12" s="7">
        <v>330.5</v>
      </c>
    </row>
    <row r="13" spans="1:3" ht="12">
      <c r="A13" s="1">
        <f t="shared" si="0"/>
        <v>10</v>
      </c>
      <c r="B13" s="10" t="s">
        <v>19</v>
      </c>
      <c r="C13" s="7">
        <v>324</v>
      </c>
    </row>
    <row r="14" spans="1:3" ht="12">
      <c r="A14" s="1">
        <f t="shared" si="0"/>
        <v>11</v>
      </c>
      <c r="B14" s="10" t="s">
        <v>182</v>
      </c>
      <c r="C14" s="7">
        <v>301.5</v>
      </c>
    </row>
    <row r="15" spans="1:3" ht="12">
      <c r="A15" s="1">
        <f t="shared" si="0"/>
        <v>12</v>
      </c>
      <c r="B15" s="10" t="s">
        <v>56</v>
      </c>
      <c r="C15" s="7">
        <v>292</v>
      </c>
    </row>
    <row r="16" spans="1:3" ht="12">
      <c r="A16" s="1">
        <f t="shared" si="0"/>
        <v>13</v>
      </c>
      <c r="B16" s="10" t="s">
        <v>137</v>
      </c>
      <c r="C16" s="7">
        <v>248</v>
      </c>
    </row>
    <row r="17" spans="1:3" ht="12">
      <c r="A17" s="1">
        <f t="shared" si="0"/>
        <v>14</v>
      </c>
      <c r="B17" s="10" t="s">
        <v>180</v>
      </c>
      <c r="C17" s="7">
        <v>239</v>
      </c>
    </row>
    <row r="18" spans="1:3" ht="12">
      <c r="A18" s="1">
        <f t="shared" si="0"/>
        <v>15</v>
      </c>
      <c r="B18" s="10" t="s">
        <v>23</v>
      </c>
      <c r="C18" s="7">
        <v>223</v>
      </c>
    </row>
    <row r="19" spans="1:3" ht="12">
      <c r="A19" s="1">
        <f t="shared" si="0"/>
        <v>16</v>
      </c>
      <c r="B19" s="10" t="s">
        <v>183</v>
      </c>
      <c r="C19" s="7">
        <v>215</v>
      </c>
    </row>
    <row r="20" spans="1:3" ht="12">
      <c r="A20" s="1">
        <f t="shared" si="0"/>
        <v>17</v>
      </c>
      <c r="B20" s="10" t="s">
        <v>185</v>
      </c>
      <c r="C20" s="7">
        <v>207</v>
      </c>
    </row>
    <row r="21" spans="1:3" ht="12">
      <c r="A21" s="1">
        <f t="shared" si="0"/>
        <v>18</v>
      </c>
      <c r="B21" s="10" t="s">
        <v>115</v>
      </c>
      <c r="C21" s="7">
        <v>171</v>
      </c>
    </row>
    <row r="22" spans="1:3" ht="12">
      <c r="A22" s="1">
        <f t="shared" si="0"/>
        <v>19</v>
      </c>
      <c r="B22" s="10" t="s">
        <v>33</v>
      </c>
      <c r="C22" s="7">
        <v>169</v>
      </c>
    </row>
    <row r="23" spans="1:3" ht="12">
      <c r="A23" s="1">
        <f t="shared" si="0"/>
        <v>20</v>
      </c>
      <c r="B23" s="10" t="s">
        <v>82</v>
      </c>
      <c r="C23" s="7">
        <v>168.5</v>
      </c>
    </row>
    <row r="24" spans="1:3" ht="12">
      <c r="A24" s="1">
        <f t="shared" si="0"/>
        <v>21</v>
      </c>
      <c r="B24" s="10" t="s">
        <v>126</v>
      </c>
      <c r="C24" s="7">
        <v>168</v>
      </c>
    </row>
    <row r="25" spans="1:3" ht="12">
      <c r="A25" s="1">
        <f t="shared" si="0"/>
        <v>22</v>
      </c>
      <c r="B25" s="10" t="s">
        <v>38</v>
      </c>
      <c r="C25" s="7">
        <v>163.5</v>
      </c>
    </row>
    <row r="26" spans="1:3" ht="12">
      <c r="A26" s="1">
        <f t="shared" si="0"/>
        <v>23</v>
      </c>
      <c r="B26" s="10" t="s">
        <v>184</v>
      </c>
      <c r="C26" s="7">
        <v>134</v>
      </c>
    </row>
    <row r="27" spans="1:3" ht="12">
      <c r="A27" s="1">
        <f t="shared" si="0"/>
        <v>24</v>
      </c>
      <c r="B27" s="10" t="s">
        <v>187</v>
      </c>
      <c r="C27" s="7">
        <v>131</v>
      </c>
    </row>
    <row r="28" spans="1:3" ht="12">
      <c r="A28" s="1">
        <f t="shared" si="0"/>
        <v>25</v>
      </c>
      <c r="B28" s="10" t="s">
        <v>181</v>
      </c>
      <c r="C28" s="7">
        <v>114.5</v>
      </c>
    </row>
    <row r="29" spans="1:3" ht="12">
      <c r="A29" s="1">
        <f t="shared" si="0"/>
        <v>26</v>
      </c>
      <c r="B29" s="10" t="s">
        <v>124</v>
      </c>
      <c r="C29" s="7">
        <v>113.5</v>
      </c>
    </row>
    <row r="30" spans="1:3" ht="12">
      <c r="A30" s="1">
        <f t="shared" si="0"/>
        <v>27</v>
      </c>
      <c r="B30" s="10" t="s">
        <v>127</v>
      </c>
      <c r="C30" s="7">
        <v>108.5</v>
      </c>
    </row>
    <row r="31" spans="1:3" ht="12">
      <c r="A31" s="1">
        <f t="shared" si="0"/>
        <v>28</v>
      </c>
      <c r="B31" s="10" t="s">
        <v>121</v>
      </c>
      <c r="C31" s="7">
        <v>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51.8515625" style="4" bestFit="1" customWidth="1"/>
    <col min="3" max="3" width="6.7109375" style="3" customWidth="1"/>
    <col min="4" max="16384" width="9.140625" style="4" customWidth="1"/>
  </cols>
  <sheetData>
    <row r="1" ht="12">
      <c r="B1" s="2" t="s">
        <v>5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5">RANK(C4,C$1:C$65536,0)</f>
        <v>1</v>
      </c>
      <c r="B4" s="10" t="s">
        <v>20</v>
      </c>
      <c r="C4" s="7">
        <v>734</v>
      </c>
    </row>
    <row r="5" spans="1:3" ht="12">
      <c r="A5" s="1">
        <f t="shared" si="0"/>
        <v>2</v>
      </c>
      <c r="B5" s="10" t="s">
        <v>136</v>
      </c>
      <c r="C5" s="7">
        <v>654.5</v>
      </c>
    </row>
    <row r="6" spans="1:3" ht="12">
      <c r="A6" s="1">
        <f t="shared" si="0"/>
        <v>3</v>
      </c>
      <c r="B6" s="10" t="s">
        <v>27</v>
      </c>
      <c r="C6" s="7">
        <v>626</v>
      </c>
    </row>
    <row r="7" spans="1:3" ht="12">
      <c r="A7" s="1">
        <f t="shared" si="0"/>
        <v>4</v>
      </c>
      <c r="B7" s="10" t="s">
        <v>42</v>
      </c>
      <c r="C7" s="7">
        <v>590</v>
      </c>
    </row>
    <row r="8" spans="1:3" ht="12">
      <c r="A8" s="1">
        <f t="shared" si="0"/>
        <v>5</v>
      </c>
      <c r="B8" s="10" t="s">
        <v>130</v>
      </c>
      <c r="C8" s="7">
        <v>553</v>
      </c>
    </row>
    <row r="9" spans="1:3" ht="12">
      <c r="A9" s="1">
        <f t="shared" si="0"/>
        <v>6</v>
      </c>
      <c r="B9" s="10" t="s">
        <v>34</v>
      </c>
      <c r="C9" s="7">
        <v>378</v>
      </c>
    </row>
    <row r="10" spans="1:3" ht="12">
      <c r="A10" s="1">
        <f t="shared" si="0"/>
        <v>7</v>
      </c>
      <c r="B10" s="10" t="s">
        <v>189</v>
      </c>
      <c r="C10" s="7">
        <v>359.5</v>
      </c>
    </row>
    <row r="11" spans="1:3" ht="12">
      <c r="A11" s="1">
        <f t="shared" si="0"/>
        <v>8</v>
      </c>
      <c r="B11" s="10" t="s">
        <v>131</v>
      </c>
      <c r="C11" s="7">
        <v>351</v>
      </c>
    </row>
    <row r="12" spans="1:3" ht="12">
      <c r="A12" s="1">
        <f t="shared" si="0"/>
        <v>9</v>
      </c>
      <c r="B12" s="10" t="s">
        <v>93</v>
      </c>
      <c r="C12" s="7">
        <v>280.5</v>
      </c>
    </row>
    <row r="13" spans="1:3" ht="12">
      <c r="A13" s="1">
        <f t="shared" si="0"/>
        <v>10</v>
      </c>
      <c r="B13" s="10" t="s">
        <v>87</v>
      </c>
      <c r="C13" s="7">
        <v>269</v>
      </c>
    </row>
    <row r="14" spans="1:3" ht="12">
      <c r="A14" s="1">
        <f t="shared" si="0"/>
        <v>11</v>
      </c>
      <c r="B14" s="10" t="s">
        <v>94</v>
      </c>
      <c r="C14" s="7">
        <v>258.5</v>
      </c>
    </row>
    <row r="15" spans="1:3" ht="12">
      <c r="A15" s="1">
        <f t="shared" si="0"/>
        <v>12</v>
      </c>
      <c r="B15" s="10" t="s">
        <v>85</v>
      </c>
      <c r="C15" s="7">
        <v>241</v>
      </c>
    </row>
    <row r="16" spans="1:3" ht="12">
      <c r="A16" s="1">
        <f t="shared" si="0"/>
        <v>13</v>
      </c>
      <c r="B16" s="10" t="s">
        <v>193</v>
      </c>
      <c r="C16" s="7">
        <v>225</v>
      </c>
    </row>
    <row r="17" spans="1:3" ht="12">
      <c r="A17" s="1">
        <f t="shared" si="0"/>
        <v>14</v>
      </c>
      <c r="B17" s="10" t="s">
        <v>191</v>
      </c>
      <c r="C17" s="7">
        <v>223.5</v>
      </c>
    </row>
    <row r="18" spans="1:3" ht="12">
      <c r="A18" s="1">
        <f t="shared" si="0"/>
        <v>15</v>
      </c>
      <c r="B18" s="10" t="s">
        <v>89</v>
      </c>
      <c r="C18" s="7">
        <v>206</v>
      </c>
    </row>
    <row r="19" spans="1:3" ht="12">
      <c r="A19" s="1">
        <f t="shared" si="0"/>
        <v>16</v>
      </c>
      <c r="B19" s="10" t="s">
        <v>129</v>
      </c>
      <c r="C19" s="7">
        <v>189.5</v>
      </c>
    </row>
    <row r="20" spans="1:3" ht="12">
      <c r="A20" s="1">
        <f t="shared" si="0"/>
        <v>17</v>
      </c>
      <c r="B20" s="10" t="s">
        <v>91</v>
      </c>
      <c r="C20" s="7">
        <v>161</v>
      </c>
    </row>
    <row r="21" spans="1:3" ht="12">
      <c r="A21" s="1">
        <f t="shared" si="0"/>
        <v>18</v>
      </c>
      <c r="B21" s="10" t="s">
        <v>58</v>
      </c>
      <c r="C21" s="7">
        <v>151.5</v>
      </c>
    </row>
    <row r="22" spans="1:3" ht="12">
      <c r="A22" s="1">
        <f t="shared" si="0"/>
        <v>19</v>
      </c>
      <c r="B22" s="10" t="s">
        <v>122</v>
      </c>
      <c r="C22" s="7">
        <v>140</v>
      </c>
    </row>
    <row r="23" spans="1:3" ht="12">
      <c r="A23" s="1">
        <f t="shared" si="0"/>
        <v>20</v>
      </c>
      <c r="B23" s="10" t="s">
        <v>146</v>
      </c>
      <c r="C23" s="7">
        <v>135.66</v>
      </c>
    </row>
    <row r="24" spans="1:3" ht="12">
      <c r="A24" s="1">
        <f t="shared" si="0"/>
        <v>21</v>
      </c>
      <c r="B24" s="10" t="s">
        <v>194</v>
      </c>
      <c r="C24" s="7">
        <v>135</v>
      </c>
    </row>
    <row r="25" spans="1:3" ht="12">
      <c r="A25" s="1">
        <f t="shared" si="0"/>
        <v>22</v>
      </c>
      <c r="B25" s="10" t="s">
        <v>135</v>
      </c>
      <c r="C25" s="7">
        <v>127.5</v>
      </c>
    </row>
    <row r="26" spans="1:3" ht="12">
      <c r="A26" s="1">
        <f t="shared" si="0"/>
        <v>23</v>
      </c>
      <c r="B26" s="10" t="s">
        <v>192</v>
      </c>
      <c r="C26" s="7">
        <v>115.5</v>
      </c>
    </row>
    <row r="27" spans="1:3" ht="12">
      <c r="A27" s="1">
        <f t="shared" si="0"/>
        <v>24</v>
      </c>
      <c r="B27" s="10" t="s">
        <v>190</v>
      </c>
      <c r="C27" s="7">
        <v>109</v>
      </c>
    </row>
    <row r="28" spans="1:3" ht="12">
      <c r="A28" s="1">
        <f t="shared" si="0"/>
        <v>25</v>
      </c>
      <c r="B28" s="10" t="s">
        <v>138</v>
      </c>
      <c r="C28" s="7">
        <v>101.66</v>
      </c>
    </row>
    <row r="29" spans="1:3" ht="12">
      <c r="A29" s="1">
        <f t="shared" si="0"/>
        <v>26</v>
      </c>
      <c r="B29" s="10" t="s">
        <v>59</v>
      </c>
      <c r="C29" s="7">
        <v>96.16</v>
      </c>
    </row>
    <row r="30" spans="1:3" ht="12">
      <c r="A30" s="1">
        <f t="shared" si="0"/>
        <v>27</v>
      </c>
      <c r="B30" s="10" t="s">
        <v>188</v>
      </c>
      <c r="C30" s="7">
        <v>90</v>
      </c>
    </row>
    <row r="31" spans="1:3" ht="12">
      <c r="A31" s="1">
        <f t="shared" si="0"/>
        <v>28</v>
      </c>
      <c r="B31" s="10" t="s">
        <v>132</v>
      </c>
      <c r="C31" s="7">
        <v>86.5</v>
      </c>
    </row>
    <row r="32" spans="1:3" ht="12">
      <c r="A32" s="1">
        <f t="shared" si="0"/>
        <v>29</v>
      </c>
      <c r="B32" s="10" t="s">
        <v>134</v>
      </c>
      <c r="C32" s="7">
        <v>66</v>
      </c>
    </row>
    <row r="33" spans="1:3" ht="12">
      <c r="A33" s="1">
        <f t="shared" si="0"/>
        <v>30</v>
      </c>
      <c r="B33" s="10" t="s">
        <v>35</v>
      </c>
      <c r="C33" s="7">
        <v>57.5</v>
      </c>
    </row>
    <row r="34" spans="1:3" ht="12">
      <c r="A34" s="1">
        <f t="shared" si="0"/>
        <v>31</v>
      </c>
      <c r="B34" s="10" t="s">
        <v>25</v>
      </c>
      <c r="C34" s="7">
        <v>29</v>
      </c>
    </row>
    <row r="35" spans="1:3" ht="12">
      <c r="A35" s="1">
        <f t="shared" si="0"/>
        <v>32</v>
      </c>
      <c r="B35" s="10" t="s">
        <v>26</v>
      </c>
      <c r="C35" s="7">
        <v>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6.57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6">RANK(C4,C$1:C$65536,0)</f>
        <v>1</v>
      </c>
      <c r="B4" s="10" t="s">
        <v>204</v>
      </c>
      <c r="C4" s="7">
        <v>692</v>
      </c>
    </row>
    <row r="5" spans="1:3" ht="12">
      <c r="A5" s="1">
        <f t="shared" si="0"/>
        <v>2</v>
      </c>
      <c r="B5" s="10" t="s">
        <v>140</v>
      </c>
      <c r="C5" s="7">
        <v>582</v>
      </c>
    </row>
    <row r="6" spans="1:3" ht="12">
      <c r="A6" s="1">
        <f t="shared" si="0"/>
        <v>3</v>
      </c>
      <c r="B6" s="10" t="s">
        <v>201</v>
      </c>
      <c r="C6" s="7">
        <v>554</v>
      </c>
    </row>
    <row r="7" spans="1:3" ht="12">
      <c r="A7" s="1">
        <f t="shared" si="0"/>
        <v>4</v>
      </c>
      <c r="B7" s="10" t="s">
        <v>43</v>
      </c>
      <c r="C7" s="7">
        <v>512</v>
      </c>
    </row>
    <row r="8" spans="1:3" ht="12">
      <c r="A8" s="1">
        <f t="shared" si="0"/>
        <v>5</v>
      </c>
      <c r="B8" s="10" t="s">
        <v>202</v>
      </c>
      <c r="C8" s="7">
        <v>419</v>
      </c>
    </row>
    <row r="9" spans="1:3" ht="12">
      <c r="A9" s="1">
        <f t="shared" si="0"/>
        <v>6</v>
      </c>
      <c r="B9" s="10" t="s">
        <v>200</v>
      </c>
      <c r="C9" s="7">
        <v>409</v>
      </c>
    </row>
    <row r="10" spans="1:3" ht="12">
      <c r="A10" s="1">
        <f t="shared" si="0"/>
        <v>7</v>
      </c>
      <c r="B10" s="10" t="s">
        <v>57</v>
      </c>
      <c r="C10" s="7">
        <v>381</v>
      </c>
    </row>
    <row r="11" spans="1:3" ht="12">
      <c r="A11" s="1">
        <f t="shared" si="0"/>
        <v>8</v>
      </c>
      <c r="B11" s="10" t="s">
        <v>147</v>
      </c>
      <c r="C11" s="7">
        <v>307.5</v>
      </c>
    </row>
    <row r="12" spans="1:3" ht="12">
      <c r="A12" s="1">
        <f t="shared" si="0"/>
        <v>9</v>
      </c>
      <c r="B12" s="10" t="s">
        <v>133</v>
      </c>
      <c r="C12" s="7">
        <v>300</v>
      </c>
    </row>
    <row r="13" spans="1:3" ht="12">
      <c r="A13" s="1">
        <f t="shared" si="0"/>
        <v>10</v>
      </c>
      <c r="B13" s="10" t="s">
        <v>160</v>
      </c>
      <c r="C13" s="7">
        <v>282</v>
      </c>
    </row>
    <row r="14" spans="1:3" ht="12">
      <c r="A14" s="1">
        <f t="shared" si="0"/>
        <v>11</v>
      </c>
      <c r="B14" s="10" t="s">
        <v>141</v>
      </c>
      <c r="C14" s="7">
        <v>270</v>
      </c>
    </row>
    <row r="15" spans="1:3" ht="12">
      <c r="A15" s="1">
        <f t="shared" si="0"/>
        <v>12</v>
      </c>
      <c r="B15" s="10" t="s">
        <v>60</v>
      </c>
      <c r="C15" s="7">
        <v>240.16666666666666</v>
      </c>
    </row>
    <row r="16" spans="1:3" ht="12">
      <c r="A16" s="1">
        <f t="shared" si="0"/>
        <v>13</v>
      </c>
      <c r="B16" s="10" t="s">
        <v>90</v>
      </c>
      <c r="C16" s="7">
        <v>201.16666666666669</v>
      </c>
    </row>
    <row r="17" spans="1:3" ht="12">
      <c r="A17" s="1">
        <f t="shared" si="0"/>
        <v>14</v>
      </c>
      <c r="B17" s="10" t="s">
        <v>143</v>
      </c>
      <c r="C17" s="7">
        <v>196</v>
      </c>
    </row>
    <row r="18" spans="1:3" ht="12">
      <c r="A18" s="1">
        <f t="shared" si="0"/>
        <v>15</v>
      </c>
      <c r="B18" s="10" t="s">
        <v>152</v>
      </c>
      <c r="C18" s="7">
        <v>194.5</v>
      </c>
    </row>
    <row r="19" spans="1:3" ht="12">
      <c r="A19" s="1">
        <f t="shared" si="0"/>
        <v>16</v>
      </c>
      <c r="B19" s="10" t="s">
        <v>155</v>
      </c>
      <c r="C19" s="7">
        <v>158.5</v>
      </c>
    </row>
    <row r="20" spans="1:3" ht="12">
      <c r="A20" s="1">
        <f t="shared" si="0"/>
        <v>17</v>
      </c>
      <c r="B20" s="10" t="s">
        <v>196</v>
      </c>
      <c r="C20" s="7">
        <v>150.5</v>
      </c>
    </row>
    <row r="21" spans="1:3" ht="12">
      <c r="A21" s="1">
        <f t="shared" si="0"/>
        <v>18</v>
      </c>
      <c r="B21" s="10" t="s">
        <v>225</v>
      </c>
      <c r="C21" s="7">
        <v>138.5</v>
      </c>
    </row>
    <row r="22" spans="1:3" ht="12">
      <c r="A22" s="1">
        <f t="shared" si="0"/>
        <v>19</v>
      </c>
      <c r="B22" s="10" t="s">
        <v>128</v>
      </c>
      <c r="C22" s="7">
        <v>132.5</v>
      </c>
    </row>
    <row r="23" spans="1:3" ht="12">
      <c r="A23" s="1">
        <f t="shared" si="0"/>
        <v>20</v>
      </c>
      <c r="B23" s="10" t="s">
        <v>199</v>
      </c>
      <c r="C23" s="7">
        <v>126.5</v>
      </c>
    </row>
    <row r="24" spans="1:3" ht="12">
      <c r="A24" s="1">
        <f t="shared" si="0"/>
        <v>21</v>
      </c>
      <c r="B24" s="10" t="s">
        <v>84</v>
      </c>
      <c r="C24" s="7">
        <v>117.5</v>
      </c>
    </row>
    <row r="25" spans="1:3" ht="12">
      <c r="A25" s="1">
        <f t="shared" si="0"/>
        <v>22</v>
      </c>
      <c r="B25" s="10" t="s">
        <v>197</v>
      </c>
      <c r="C25" s="7">
        <v>114</v>
      </c>
    </row>
    <row r="26" spans="1:3" ht="12">
      <c r="A26" s="1">
        <f t="shared" si="0"/>
        <v>23</v>
      </c>
      <c r="B26" s="10" t="s">
        <v>36</v>
      </c>
      <c r="C26" s="7">
        <v>110.5</v>
      </c>
    </row>
    <row r="27" spans="1:3" ht="12">
      <c r="A27" s="1">
        <f t="shared" si="0"/>
        <v>24</v>
      </c>
      <c r="B27" s="10" t="s">
        <v>148</v>
      </c>
      <c r="C27" s="7">
        <v>109.16666666666667</v>
      </c>
    </row>
    <row r="28" spans="1:3" ht="12">
      <c r="A28" s="1">
        <f t="shared" si="0"/>
        <v>25</v>
      </c>
      <c r="B28" s="10" t="s">
        <v>156</v>
      </c>
      <c r="C28" s="7">
        <v>102.5</v>
      </c>
    </row>
    <row r="29" spans="1:3" ht="12">
      <c r="A29" s="1">
        <f t="shared" si="0"/>
        <v>26</v>
      </c>
      <c r="B29" s="10" t="s">
        <v>95</v>
      </c>
      <c r="C29" s="7">
        <v>95</v>
      </c>
    </row>
    <row r="30" spans="1:3" ht="12">
      <c r="A30" s="1">
        <f t="shared" si="0"/>
        <v>27</v>
      </c>
      <c r="B30" s="10" t="s">
        <v>203</v>
      </c>
      <c r="C30" s="7">
        <v>88.5</v>
      </c>
    </row>
    <row r="31" spans="1:3" ht="12">
      <c r="A31" s="1">
        <f t="shared" si="0"/>
        <v>28</v>
      </c>
      <c r="B31" s="10" t="s">
        <v>139</v>
      </c>
      <c r="C31" s="7">
        <v>77</v>
      </c>
    </row>
    <row r="32" spans="1:3" ht="12">
      <c r="A32" s="1">
        <f t="shared" si="0"/>
        <v>29</v>
      </c>
      <c r="B32" s="10" t="s">
        <v>145</v>
      </c>
      <c r="C32" s="7">
        <v>74.5</v>
      </c>
    </row>
    <row r="33" spans="1:3" ht="12">
      <c r="A33" s="1">
        <f t="shared" si="0"/>
        <v>30</v>
      </c>
      <c r="B33" s="10" t="s">
        <v>142</v>
      </c>
      <c r="C33" s="7">
        <v>73.5</v>
      </c>
    </row>
    <row r="34" spans="1:3" ht="12">
      <c r="A34" s="1">
        <f t="shared" si="0"/>
        <v>31</v>
      </c>
      <c r="B34" s="10" t="s">
        <v>198</v>
      </c>
      <c r="C34" s="7">
        <v>68</v>
      </c>
    </row>
    <row r="35" spans="1:3" ht="12">
      <c r="A35" s="1">
        <f t="shared" si="0"/>
        <v>32</v>
      </c>
      <c r="B35" s="10" t="s">
        <v>92</v>
      </c>
      <c r="C35" s="7">
        <v>64.5</v>
      </c>
    </row>
    <row r="36" spans="1:3" ht="12">
      <c r="A36" s="1">
        <f t="shared" si="0"/>
        <v>33</v>
      </c>
      <c r="B36" s="10" t="s">
        <v>195</v>
      </c>
      <c r="C36" s="7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3.421875" style="4" bestFit="1" customWidth="1"/>
    <col min="3" max="3" width="6.7109375" style="3" customWidth="1"/>
    <col min="4" max="16384" width="9.140625" style="4" customWidth="1"/>
  </cols>
  <sheetData>
    <row r="1" ht="12">
      <c r="B1" s="2" t="s">
        <v>7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7">RANK(C4,C$1:C$65536,0)</f>
        <v>1</v>
      </c>
      <c r="B4" s="10" t="s">
        <v>45</v>
      </c>
      <c r="C4" s="7">
        <v>687</v>
      </c>
    </row>
    <row r="5" spans="1:3" ht="12">
      <c r="A5" s="1">
        <f t="shared" si="0"/>
        <v>2</v>
      </c>
      <c r="B5" s="10" t="s">
        <v>149</v>
      </c>
      <c r="C5" s="7">
        <v>514.16</v>
      </c>
    </row>
    <row r="6" spans="1:3" ht="12">
      <c r="A6" s="1">
        <f t="shared" si="0"/>
        <v>3</v>
      </c>
      <c r="B6" s="10" t="s">
        <v>221</v>
      </c>
      <c r="C6" s="7">
        <v>483</v>
      </c>
    </row>
    <row r="7" spans="1:3" ht="12">
      <c r="A7" s="1">
        <f t="shared" si="0"/>
        <v>4</v>
      </c>
      <c r="B7" s="10" t="s">
        <v>144</v>
      </c>
      <c r="C7" s="7">
        <v>339.5</v>
      </c>
    </row>
    <row r="8" spans="1:3" ht="12">
      <c r="A8" s="1">
        <f t="shared" si="0"/>
        <v>5</v>
      </c>
      <c r="B8" s="10" t="s">
        <v>219</v>
      </c>
      <c r="C8" s="7">
        <v>291</v>
      </c>
    </row>
    <row r="9" spans="1:3" ht="12">
      <c r="A9" s="1">
        <f t="shared" si="0"/>
        <v>6</v>
      </c>
      <c r="B9" s="10" t="s">
        <v>96</v>
      </c>
      <c r="C9" s="7">
        <v>284.5</v>
      </c>
    </row>
    <row r="10" spans="1:3" ht="12">
      <c r="A10" s="1">
        <f t="shared" si="0"/>
        <v>7</v>
      </c>
      <c r="B10" s="10" t="s">
        <v>154</v>
      </c>
      <c r="C10" s="7">
        <v>255</v>
      </c>
    </row>
    <row r="11" spans="1:3" ht="12">
      <c r="A11" s="1">
        <f t="shared" si="0"/>
        <v>8</v>
      </c>
      <c r="B11" s="10" t="s">
        <v>158</v>
      </c>
      <c r="C11" s="7">
        <v>241</v>
      </c>
    </row>
    <row r="12" spans="1:3" ht="12">
      <c r="A12" s="1">
        <f t="shared" si="0"/>
        <v>9</v>
      </c>
      <c r="B12" s="10" t="s">
        <v>209</v>
      </c>
      <c r="C12" s="7">
        <v>219.5</v>
      </c>
    </row>
    <row r="13" spans="1:3" ht="12">
      <c r="A13" s="1">
        <f t="shared" si="0"/>
        <v>10</v>
      </c>
      <c r="B13" s="10" t="s">
        <v>88</v>
      </c>
      <c r="C13" s="7">
        <v>210</v>
      </c>
    </row>
    <row r="14" spans="1:3" ht="12">
      <c r="A14" s="1">
        <f t="shared" si="0"/>
        <v>11</v>
      </c>
      <c r="B14" s="10" t="s">
        <v>207</v>
      </c>
      <c r="C14" s="7">
        <v>201.16</v>
      </c>
    </row>
    <row r="15" spans="1:3" ht="12">
      <c r="A15" s="1">
        <f t="shared" si="0"/>
        <v>12</v>
      </c>
      <c r="B15" s="10" t="s">
        <v>211</v>
      </c>
      <c r="C15" s="7">
        <v>185</v>
      </c>
    </row>
    <row r="16" spans="1:3" ht="12">
      <c r="A16" s="1">
        <f t="shared" si="0"/>
        <v>13</v>
      </c>
      <c r="B16" s="10" t="s">
        <v>151</v>
      </c>
      <c r="C16" s="7">
        <v>181.5</v>
      </c>
    </row>
    <row r="17" spans="1:3" ht="12">
      <c r="A17" s="1">
        <f t="shared" si="0"/>
        <v>14</v>
      </c>
      <c r="B17" s="10" t="s">
        <v>210</v>
      </c>
      <c r="C17" s="7">
        <v>157</v>
      </c>
    </row>
    <row r="18" spans="1:3" ht="12">
      <c r="A18" s="1">
        <f t="shared" si="0"/>
        <v>15</v>
      </c>
      <c r="B18" s="10" t="s">
        <v>216</v>
      </c>
      <c r="C18" s="7">
        <v>153</v>
      </c>
    </row>
    <row r="19" spans="1:3" ht="12">
      <c r="A19" s="1">
        <f t="shared" si="0"/>
        <v>16</v>
      </c>
      <c r="B19" s="10" t="s">
        <v>153</v>
      </c>
      <c r="C19" s="7">
        <v>138.5</v>
      </c>
    </row>
    <row r="20" spans="1:3" ht="12">
      <c r="A20" s="1">
        <f t="shared" si="0"/>
        <v>17</v>
      </c>
      <c r="B20" s="10" t="s">
        <v>159</v>
      </c>
      <c r="C20" s="7">
        <v>130</v>
      </c>
    </row>
    <row r="21" spans="1:3" ht="12">
      <c r="A21" s="1">
        <f t="shared" si="0"/>
        <v>18</v>
      </c>
      <c r="B21" s="10" t="s">
        <v>220</v>
      </c>
      <c r="C21" s="7">
        <v>123.5</v>
      </c>
    </row>
    <row r="22" spans="1:3" ht="12">
      <c r="A22" s="1">
        <f t="shared" si="0"/>
        <v>19</v>
      </c>
      <c r="B22" s="10" t="s">
        <v>44</v>
      </c>
      <c r="C22" s="7">
        <v>121</v>
      </c>
    </row>
    <row r="23" spans="1:3" ht="12">
      <c r="A23" s="1">
        <f t="shared" si="0"/>
        <v>20</v>
      </c>
      <c r="B23" s="10" t="s">
        <v>213</v>
      </c>
      <c r="C23" s="7">
        <v>119</v>
      </c>
    </row>
    <row r="24" spans="1:3" ht="12">
      <c r="A24" s="1">
        <f t="shared" si="0"/>
        <v>21</v>
      </c>
      <c r="B24" s="10" t="s">
        <v>157</v>
      </c>
      <c r="C24" s="7">
        <v>107.5</v>
      </c>
    </row>
    <row r="25" spans="1:3" ht="12">
      <c r="A25" s="1">
        <f t="shared" si="0"/>
        <v>22</v>
      </c>
      <c r="B25" s="10" t="s">
        <v>97</v>
      </c>
      <c r="C25" s="7">
        <v>99</v>
      </c>
    </row>
    <row r="26" spans="1:3" ht="12">
      <c r="A26" s="1">
        <f t="shared" si="0"/>
        <v>23</v>
      </c>
      <c r="B26" s="10" t="s">
        <v>212</v>
      </c>
      <c r="C26" s="7">
        <v>97.5</v>
      </c>
    </row>
    <row r="27" spans="1:3" ht="12">
      <c r="A27" s="1">
        <f t="shared" si="0"/>
        <v>24</v>
      </c>
      <c r="B27" s="10" t="s">
        <v>218</v>
      </c>
      <c r="C27" s="7">
        <v>95.5</v>
      </c>
    </row>
    <row r="28" spans="1:3" ht="12">
      <c r="A28" s="1">
        <f t="shared" si="0"/>
        <v>25</v>
      </c>
      <c r="B28" s="10" t="s">
        <v>217</v>
      </c>
      <c r="C28" s="7">
        <v>95</v>
      </c>
    </row>
    <row r="29" spans="1:3" ht="12">
      <c r="A29" s="1">
        <f t="shared" si="0"/>
        <v>26</v>
      </c>
      <c r="B29" s="10" t="s">
        <v>150</v>
      </c>
      <c r="C29" s="7">
        <v>78.5</v>
      </c>
    </row>
    <row r="30" spans="1:3" ht="12">
      <c r="A30" s="1">
        <f t="shared" si="0"/>
        <v>27</v>
      </c>
      <c r="B30" s="10" t="s">
        <v>46</v>
      </c>
      <c r="C30" s="7">
        <v>63.16</v>
      </c>
    </row>
    <row r="31" spans="1:3" ht="12">
      <c r="A31" s="1">
        <f t="shared" si="0"/>
        <v>28</v>
      </c>
      <c r="B31" s="10" t="s">
        <v>214</v>
      </c>
      <c r="C31" s="7">
        <v>57</v>
      </c>
    </row>
    <row r="32" spans="1:3" ht="12">
      <c r="A32" s="1">
        <f t="shared" si="0"/>
        <v>29</v>
      </c>
      <c r="B32" s="10" t="s">
        <v>208</v>
      </c>
      <c r="C32" s="7">
        <v>46</v>
      </c>
    </row>
    <row r="33" spans="1:3" ht="12">
      <c r="A33" s="1">
        <f t="shared" si="0"/>
        <v>30</v>
      </c>
      <c r="B33" s="10" t="s">
        <v>206</v>
      </c>
      <c r="C33" s="7">
        <v>43.5</v>
      </c>
    </row>
    <row r="34" spans="1:3" ht="12">
      <c r="A34" s="1">
        <f t="shared" si="0"/>
        <v>31</v>
      </c>
      <c r="B34" s="10" t="s">
        <v>205</v>
      </c>
      <c r="C34" s="7">
        <v>41</v>
      </c>
    </row>
    <row r="35" spans="1:3" ht="12">
      <c r="A35" s="1">
        <f t="shared" si="0"/>
        <v>32</v>
      </c>
      <c r="B35" s="10" t="s">
        <v>215</v>
      </c>
      <c r="C35" s="7">
        <v>38</v>
      </c>
    </row>
    <row r="36" spans="1:3" ht="12">
      <c r="A36" s="1">
        <f t="shared" si="0"/>
        <v>33</v>
      </c>
      <c r="B36" s="10" t="s">
        <v>222</v>
      </c>
      <c r="C36" s="7">
        <v>36.5</v>
      </c>
    </row>
    <row r="37" spans="1:3" ht="12">
      <c r="A37" s="1">
        <f t="shared" si="0"/>
        <v>34</v>
      </c>
      <c r="B37" s="10" t="s">
        <v>223</v>
      </c>
      <c r="C37" s="7">
        <v>-22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Schiffer, Lori</cp:lastModifiedBy>
  <dcterms:created xsi:type="dcterms:W3CDTF">2006-05-08T03:24:24Z</dcterms:created>
  <dcterms:modified xsi:type="dcterms:W3CDTF">2015-06-30T13:14:25Z</dcterms:modified>
  <cp:category/>
  <cp:version/>
  <cp:contentType/>
  <cp:contentStatus/>
</cp:coreProperties>
</file>