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20" windowHeight="12240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>
    <definedName name="_xlnm.Print_Titles" localSheetId="0">'M20'!$1:$1</definedName>
    <definedName name="_xlnm.Print_Titles" localSheetId="1">'M25'!$1:$1</definedName>
    <definedName name="_xlnm.Print_Titles" localSheetId="2">'M30'!$1:$1</definedName>
    <definedName name="_xlnm.Print_Titles" localSheetId="3">'M35'!$1:$1</definedName>
    <definedName name="_xlnm.Print_Titles" localSheetId="4">'M40'!$1:$1</definedName>
    <definedName name="_xlnm.Print_Titles" localSheetId="5">'M45'!$1:$1</definedName>
    <definedName name="_xlnm.Print_Titles" localSheetId="6">'M50'!$1:$1</definedName>
    <definedName name="_xlnm.Print_Titles" localSheetId="7">'M55'!$1:$1</definedName>
    <definedName name="_xlnm.Print_Titles" localSheetId="8">'M60'!$1:$1</definedName>
    <definedName name="_xlnm.Print_Titles" localSheetId="9">'W20'!$1:$1</definedName>
    <definedName name="_xlnm.Print_Titles" localSheetId="10">'W25'!$1:$1</definedName>
    <definedName name="_xlnm.Print_Titles" localSheetId="11">'W30'!$1:$1</definedName>
    <definedName name="_xlnm.Print_Titles" localSheetId="12">'W35'!$1:$1</definedName>
    <definedName name="_xlnm.Print_Titles" localSheetId="13">'W40'!$1:$1</definedName>
    <definedName name="_xlnm.Print_Titles" localSheetId="14">'W45'!$1:$1</definedName>
    <definedName name="_xlnm.Print_Titles" localSheetId="15">'W50'!$1:$1</definedName>
    <definedName name="_xlnm.Print_Titles" localSheetId="16">'W55'!$1:$1</definedName>
    <definedName name="_xlnm.Print_Titles" localSheetId="17">'W60'!$1:$1</definedName>
  </definedNames>
  <calcPr fullCalcOnLoad="1"/>
</workbook>
</file>

<file path=xl/sharedStrings.xml><?xml version="1.0" encoding="utf-8"?>
<sst xmlns="http://schemas.openxmlformats.org/spreadsheetml/2006/main" count="2964" uniqueCount="954">
  <si>
    <t>Metro Mavericks</t>
  </si>
  <si>
    <t>Zachary</t>
  </si>
  <si>
    <t>Midland Loan Services</t>
  </si>
  <si>
    <t>Fritts</t>
  </si>
  <si>
    <t>Estes</t>
  </si>
  <si>
    <t>Ted</t>
  </si>
  <si>
    <t>Roxanne</t>
  </si>
  <si>
    <t>Midwest Research Institute</t>
  </si>
  <si>
    <t>Rayner</t>
  </si>
  <si>
    <t>Kathryn</t>
  </si>
  <si>
    <t>Hope</t>
  </si>
  <si>
    <t>Doynov</t>
  </si>
  <si>
    <t>Plamen</t>
  </si>
  <si>
    <t>Missouri Gas Energy</t>
  </si>
  <si>
    <t>MMC</t>
  </si>
  <si>
    <t>Tresia</t>
  </si>
  <si>
    <t>MMG Worldwide</t>
  </si>
  <si>
    <t>Faulkner</t>
  </si>
  <si>
    <t>Multi Service</t>
  </si>
  <si>
    <t>Tolbert</t>
  </si>
  <si>
    <t>Gail</t>
  </si>
  <si>
    <t>NAIC</t>
  </si>
  <si>
    <t>Rocky</t>
  </si>
  <si>
    <t>Mckinzie</t>
  </si>
  <si>
    <t>Olathe Health System</t>
  </si>
  <si>
    <t>Pape</t>
  </si>
  <si>
    <t>Koelzer</t>
  </si>
  <si>
    <t>P1 Group</t>
  </si>
  <si>
    <t>Frede</t>
  </si>
  <si>
    <t>Danciger</t>
  </si>
  <si>
    <t>Pain Train</t>
  </si>
  <si>
    <t>Wigger</t>
  </si>
  <si>
    <t>Voldman</t>
  </si>
  <si>
    <t>Dmitry</t>
  </si>
  <si>
    <t>Park University Enterprises Inc.</t>
  </si>
  <si>
    <t>Matthews</t>
  </si>
  <si>
    <t>Tessa</t>
  </si>
  <si>
    <t>Peoples Bank</t>
  </si>
  <si>
    <t>Kloiber Jr</t>
  </si>
  <si>
    <t>Gery</t>
  </si>
  <si>
    <t>Perceptive Software</t>
  </si>
  <si>
    <t>Powell</t>
  </si>
  <si>
    <t>Kerri</t>
  </si>
  <si>
    <t>Halferty</t>
  </si>
  <si>
    <t>Skoglund</t>
  </si>
  <si>
    <t>Ngeno</t>
  </si>
  <si>
    <t>Titus</t>
  </si>
  <si>
    <t>Gagnon</t>
  </si>
  <si>
    <t>Seibold</t>
  </si>
  <si>
    <t>Diehl-Miller</t>
  </si>
  <si>
    <t>Pioneer Services</t>
  </si>
  <si>
    <t>Richmond</t>
  </si>
  <si>
    <t>Zac</t>
  </si>
  <si>
    <t>PlattForm</t>
  </si>
  <si>
    <t>Sumner</t>
  </si>
  <si>
    <t>Cory</t>
  </si>
  <si>
    <t>PRA International</t>
  </si>
  <si>
    <t>Barros</t>
  </si>
  <si>
    <t>Premiere Global Services</t>
  </si>
  <si>
    <t>Reimer</t>
  </si>
  <si>
    <t>Rutkowski</t>
  </si>
  <si>
    <t>Prescription Solutions</t>
  </si>
  <si>
    <t>Mackinney</t>
  </si>
  <si>
    <t>Mikael</t>
  </si>
  <si>
    <t>Procter &amp; Gamble</t>
  </si>
  <si>
    <t>Dinges</t>
  </si>
  <si>
    <t>Buechler</t>
  </si>
  <si>
    <t>Leahy</t>
  </si>
  <si>
    <t>Mclaughlin</t>
  </si>
  <si>
    <t>Protiviti Inc. &amp; K2B Inc.</t>
  </si>
  <si>
    <t>Braun</t>
  </si>
  <si>
    <t>Quest Diagnostics</t>
  </si>
  <si>
    <t>Buckner</t>
  </si>
  <si>
    <t>Staab</t>
  </si>
  <si>
    <t>Mina</t>
  </si>
  <si>
    <t>Chanco</t>
  </si>
  <si>
    <t>Alma</t>
  </si>
  <si>
    <t>Quintiles</t>
  </si>
  <si>
    <t>Mathews</t>
  </si>
  <si>
    <t>Opoka</t>
  </si>
  <si>
    <t>Shelley</t>
  </si>
  <si>
    <t>Brandi</t>
  </si>
  <si>
    <t>R.F. Fisher Electric</t>
  </si>
  <si>
    <t>Carollo</t>
  </si>
  <si>
    <t>Joey</t>
  </si>
  <si>
    <t>RSM McGladrey</t>
  </si>
  <si>
    <t>Kluesner</t>
  </si>
  <si>
    <t>Rush</t>
  </si>
  <si>
    <t>Sheryl</t>
  </si>
  <si>
    <t>TK800M20</t>
  </si>
  <si>
    <t>TK800M25</t>
  </si>
  <si>
    <t>TK800M30</t>
  </si>
  <si>
    <t>TK800M35</t>
  </si>
  <si>
    <t>TK800M40</t>
  </si>
  <si>
    <t>TK800M45</t>
  </si>
  <si>
    <t>TK800M50</t>
  </si>
  <si>
    <t>TK800M55</t>
  </si>
  <si>
    <t>TK800M60</t>
  </si>
  <si>
    <t>TK800W20</t>
  </si>
  <si>
    <t>TK800W25</t>
  </si>
  <si>
    <t>TK800W35</t>
  </si>
  <si>
    <t>TK800W40</t>
  </si>
  <si>
    <t>TK800W45</t>
  </si>
  <si>
    <t>TK800W50</t>
  </si>
  <si>
    <t>TK800W55</t>
  </si>
  <si>
    <t>TK800W60</t>
  </si>
  <si>
    <t>Saint Luke's Health System</t>
  </si>
  <si>
    <t>Mcdonnell</t>
  </si>
  <si>
    <t>Mary Linda</t>
  </si>
  <si>
    <t>Blunck</t>
  </si>
  <si>
    <t>Becerra</t>
  </si>
  <si>
    <t>ScriptPro</t>
  </si>
  <si>
    <t>Harp</t>
  </si>
  <si>
    <t>Gisler</t>
  </si>
  <si>
    <t>Seaboard</t>
  </si>
  <si>
    <t>Armbrecht</t>
  </si>
  <si>
    <t>Sega</t>
  </si>
  <si>
    <t>Kinzel</t>
  </si>
  <si>
    <t>Jess</t>
  </si>
  <si>
    <t>Ostertag</t>
  </si>
  <si>
    <t>Baugher</t>
  </si>
  <si>
    <t>ServiceMagic, Inc.</t>
  </si>
  <si>
    <t>Willoughby</t>
  </si>
  <si>
    <t>Tyson</t>
  </si>
  <si>
    <t>Shook Hardy &amp; Bacon</t>
  </si>
  <si>
    <t>Sandbeck</t>
  </si>
  <si>
    <t>SkillPath</t>
  </si>
  <si>
    <t>Mulik</t>
  </si>
  <si>
    <t>Sheri</t>
  </si>
  <si>
    <t>SMG</t>
  </si>
  <si>
    <t>Nichole</t>
  </si>
  <si>
    <t>Beatty</t>
  </si>
  <si>
    <t>Tiedt</t>
  </si>
  <si>
    <t>Cardador</t>
  </si>
  <si>
    <t>Sprint</t>
  </si>
  <si>
    <t>Badaracco</t>
  </si>
  <si>
    <t>Cartier</t>
  </si>
  <si>
    <t>Scheer</t>
  </si>
  <si>
    <t>Suzie</t>
  </si>
  <si>
    <t>Shoulberg Lyon</t>
  </si>
  <si>
    <t>SPX Cooling Tech</t>
  </si>
  <si>
    <t>Ferguson</t>
  </si>
  <si>
    <t>Bessenbacher</t>
  </si>
  <si>
    <t>State Street</t>
  </si>
  <si>
    <t>Novellano</t>
  </si>
  <si>
    <t>Stinson Morrison Hecker</t>
  </si>
  <si>
    <t>Bealmear</t>
  </si>
  <si>
    <t>StrategicOne/Pivot</t>
  </si>
  <si>
    <t>Jarvis</t>
  </si>
  <si>
    <t>Ching</t>
  </si>
  <si>
    <t>Elton</t>
  </si>
  <si>
    <t>Swiss Re</t>
  </si>
  <si>
    <t>Tahlia</t>
  </si>
  <si>
    <t>Wetterhus</t>
  </si>
  <si>
    <t>Denning</t>
  </si>
  <si>
    <t>Elisa</t>
  </si>
  <si>
    <t>Mok</t>
  </si>
  <si>
    <t>Rosana</t>
  </si>
  <si>
    <t>Patti</t>
  </si>
  <si>
    <t>Shetty</t>
  </si>
  <si>
    <t>Vinit</t>
  </si>
  <si>
    <t>Deveau</t>
  </si>
  <si>
    <t>Yates</t>
  </si>
  <si>
    <t>SYSCO</t>
  </si>
  <si>
    <t>Blocker</t>
  </si>
  <si>
    <t>TAC</t>
  </si>
  <si>
    <t>Mcvey</t>
  </si>
  <si>
    <t>Ralston</t>
  </si>
  <si>
    <t>Terracon</t>
  </si>
  <si>
    <t>The Scoular Company</t>
  </si>
  <si>
    <t>Park</t>
  </si>
  <si>
    <t>UMB Financial Corp</t>
  </si>
  <si>
    <t>Heiser</t>
  </si>
  <si>
    <t>Heimann</t>
  </si>
  <si>
    <t>Meierant</t>
  </si>
  <si>
    <t>URS</t>
  </si>
  <si>
    <t>Stonestreet</t>
  </si>
  <si>
    <t>US Army Corps</t>
  </si>
  <si>
    <t>Spaulding</t>
  </si>
  <si>
    <t>US Central</t>
  </si>
  <si>
    <t>Doerr</t>
  </si>
  <si>
    <t>Tyrrel</t>
  </si>
  <si>
    <t>Joann</t>
  </si>
  <si>
    <t>VML</t>
  </si>
  <si>
    <t>Marshall</t>
  </si>
  <si>
    <t>Overman</t>
  </si>
  <si>
    <t>Waddell &amp; Reed</t>
  </si>
  <si>
    <t>Jansen</t>
  </si>
  <si>
    <t>Culotta</t>
  </si>
  <si>
    <t>Westlake</t>
  </si>
  <si>
    <t>Ruffcorn</t>
  </si>
  <si>
    <t>Larson</t>
  </si>
  <si>
    <t>Alicia</t>
  </si>
  <si>
    <t>XenoTech</t>
  </si>
  <si>
    <t>Simpson</t>
  </si>
  <si>
    <t>Loewen</t>
  </si>
  <si>
    <t>Lyon</t>
  </si>
  <si>
    <t>Dexter</t>
  </si>
  <si>
    <t>Wagner Von Hoff</t>
  </si>
  <si>
    <t>Christoph</t>
  </si>
  <si>
    <t>Zaleski</t>
  </si>
  <si>
    <t>YRC Worldwide</t>
  </si>
  <si>
    <t>Kerschen</t>
  </si>
  <si>
    <t>Hack</t>
  </si>
  <si>
    <t>Hotzel</t>
  </si>
  <si>
    <t>Schaefer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</si>
  <si>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</si>
  <si>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</si>
  <si>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</si>
  <si>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</si>
  <si>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</si>
  <si>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</si>
  <si>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</si>
  <si>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</si>
  <si>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</si>
  <si>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Place</t>
  </si>
  <si>
    <t>Allen</t>
  </si>
  <si>
    <t>Brian</t>
  </si>
  <si>
    <t>American Century</t>
  </si>
  <si>
    <t>B</t>
  </si>
  <si>
    <t>Jeff</t>
  </si>
  <si>
    <t>Brown</t>
  </si>
  <si>
    <t>David</t>
  </si>
  <si>
    <t>Matt</t>
  </si>
  <si>
    <t>Jim</t>
  </si>
  <si>
    <t>Kevin</t>
  </si>
  <si>
    <t>Bill</t>
  </si>
  <si>
    <t>Jones</t>
  </si>
  <si>
    <t>James</t>
  </si>
  <si>
    <t>Schmidt</t>
  </si>
  <si>
    <t>Evans</t>
  </si>
  <si>
    <t>F</t>
  </si>
  <si>
    <t>Jill</t>
  </si>
  <si>
    <t>Jody</t>
  </si>
  <si>
    <t>Jeanne</t>
  </si>
  <si>
    <t>Jackie</t>
  </si>
  <si>
    <t>Peterson</t>
  </si>
  <si>
    <t>Tyler</t>
  </si>
  <si>
    <t>Patrick</t>
  </si>
  <si>
    <t>Davis</t>
  </si>
  <si>
    <t>Susan</t>
  </si>
  <si>
    <t>Daniels</t>
  </si>
  <si>
    <t>Julie</t>
  </si>
  <si>
    <t>Carol</t>
  </si>
  <si>
    <t>Sundahl</t>
  </si>
  <si>
    <t>Lukas</t>
  </si>
  <si>
    <t>Michael</t>
  </si>
  <si>
    <t>Melanie</t>
  </si>
  <si>
    <t>Mark</t>
  </si>
  <si>
    <t>Jennifer</t>
  </si>
  <si>
    <t>Kristin</t>
  </si>
  <si>
    <t>Ryan</t>
  </si>
  <si>
    <t>American Italian Pasta Co.</t>
  </si>
  <si>
    <t>H</t>
  </si>
  <si>
    <t>Joe</t>
  </si>
  <si>
    <t>Gasper</t>
  </si>
  <si>
    <t>Anthony</t>
  </si>
  <si>
    <t>Hansen</t>
  </si>
  <si>
    <t>Galen</t>
  </si>
  <si>
    <t>Pete</t>
  </si>
  <si>
    <t>George</t>
  </si>
  <si>
    <t>Kelly</t>
  </si>
  <si>
    <t>Renee</t>
  </si>
  <si>
    <t>Scott</t>
  </si>
  <si>
    <t>Johnston</t>
  </si>
  <si>
    <t>Liz</t>
  </si>
  <si>
    <t>Snyder</t>
  </si>
  <si>
    <t>Valerie</t>
  </si>
  <si>
    <t>Sue</t>
  </si>
  <si>
    <t>Laura</t>
  </si>
  <si>
    <t>Dillbeck</t>
  </si>
  <si>
    <t>Hunter</t>
  </si>
  <si>
    <t>American Sterling</t>
  </si>
  <si>
    <t>Johnson</t>
  </si>
  <si>
    <t>Mike</t>
  </si>
  <si>
    <t>Randy</t>
  </si>
  <si>
    <t>John</t>
  </si>
  <si>
    <t>Melissa</t>
  </si>
  <si>
    <t>Kathy</t>
  </si>
  <si>
    <t>Holt</t>
  </si>
  <si>
    <t>Donica</t>
  </si>
  <si>
    <t>Lisa</t>
  </si>
  <si>
    <t>Gayle</t>
  </si>
  <si>
    <t>Gloria</t>
  </si>
  <si>
    <t>Clark</t>
  </si>
  <si>
    <t>Ben</t>
  </si>
  <si>
    <t>Americo</t>
  </si>
  <si>
    <t>D</t>
  </si>
  <si>
    <t>Weber</t>
  </si>
  <si>
    <t>Doran</t>
  </si>
  <si>
    <t>Thomas</t>
  </si>
  <si>
    <t>Shauna</t>
  </si>
  <si>
    <t>Denise</t>
  </si>
  <si>
    <t>Deis</t>
  </si>
  <si>
    <t>Eric</t>
  </si>
  <si>
    <t>Humke</t>
  </si>
  <si>
    <t>Vermillion</t>
  </si>
  <si>
    <t>Justin</t>
  </si>
  <si>
    <t>Sarah</t>
  </si>
  <si>
    <t>AMU</t>
  </si>
  <si>
    <t>E</t>
  </si>
  <si>
    <t>Tomczuk</t>
  </si>
  <si>
    <t>Christina</t>
  </si>
  <si>
    <t>Lee</t>
  </si>
  <si>
    <t>Matthew</t>
  </si>
  <si>
    <t>G</t>
  </si>
  <si>
    <t>Murphy</t>
  </si>
  <si>
    <t>Offield</t>
  </si>
  <si>
    <t>Robert</t>
  </si>
  <si>
    <t>Applebee's</t>
  </si>
  <si>
    <t>Tony</t>
  </si>
  <si>
    <t>Wilson</t>
  </si>
  <si>
    <t>Michelle</t>
  </si>
  <si>
    <t>Jessica</t>
  </si>
  <si>
    <t>Stephanie</t>
  </si>
  <si>
    <t>Lynn</t>
  </si>
  <si>
    <t>Ohmes</t>
  </si>
  <si>
    <t>Tiffany</t>
  </si>
  <si>
    <t>Bridget</t>
  </si>
  <si>
    <t>Porras</t>
  </si>
  <si>
    <t>Hamilton</t>
  </si>
  <si>
    <t>Karen</t>
  </si>
  <si>
    <t>Seth</t>
  </si>
  <si>
    <t>Amy</t>
  </si>
  <si>
    <t>Paul</t>
  </si>
  <si>
    <t>Rieger</t>
  </si>
  <si>
    <t>Dan</t>
  </si>
  <si>
    <t>Aptuit</t>
  </si>
  <si>
    <t>C</t>
  </si>
  <si>
    <t>Taylor</t>
  </si>
  <si>
    <t>Adam</t>
  </si>
  <si>
    <t>Miller</t>
  </si>
  <si>
    <t>Chris</t>
  </si>
  <si>
    <t>Gregg</t>
  </si>
  <si>
    <t>Smith</t>
  </si>
  <si>
    <t>Stephen</t>
  </si>
  <si>
    <t>Anderson</t>
  </si>
  <si>
    <t>Kim</t>
  </si>
  <si>
    <t>Aquila, Inc.</t>
  </si>
  <si>
    <t>Williams</t>
  </si>
  <si>
    <t>Foltz</t>
  </si>
  <si>
    <t>Hartman</t>
  </si>
  <si>
    <t>Rustin</t>
  </si>
  <si>
    <t>Gary</t>
  </si>
  <si>
    <t>Ebberts</t>
  </si>
  <si>
    <t>ARC</t>
  </si>
  <si>
    <t>Edwards</t>
  </si>
  <si>
    <t>Douglas</t>
  </si>
  <si>
    <t>O'rourke</t>
  </si>
  <si>
    <t>Ferris</t>
  </si>
  <si>
    <t>Beth</t>
  </si>
  <si>
    <t>Popp</t>
  </si>
  <si>
    <t>Jason</t>
  </si>
  <si>
    <t>Archer Daniels Midland Co.</t>
  </si>
  <si>
    <t>Zirjacks</t>
  </si>
  <si>
    <t>Hanish</t>
  </si>
  <si>
    <t>Joel</t>
  </si>
  <si>
    <t>Gunderman</t>
  </si>
  <si>
    <t>Bruce</t>
  </si>
  <si>
    <t>Greg</t>
  </si>
  <si>
    <t>Archer Technologies</t>
  </si>
  <si>
    <t>Nelson</t>
  </si>
  <si>
    <t>Barth</t>
  </si>
  <si>
    <t>Blocher</t>
  </si>
  <si>
    <t>Woods</t>
  </si>
  <si>
    <t>Bob</t>
  </si>
  <si>
    <t>A</t>
  </si>
  <si>
    <t>Prentis</t>
  </si>
  <si>
    <t>Alan</t>
  </si>
  <si>
    <t>Kirk</t>
  </si>
  <si>
    <t>Ray</t>
  </si>
  <si>
    <t>Kimberly</t>
  </si>
  <si>
    <t>Peter</t>
  </si>
  <si>
    <t>Avila University</t>
  </si>
  <si>
    <t>Iliff</t>
  </si>
  <si>
    <t>Steve</t>
  </si>
  <si>
    <t>Valenzuela</t>
  </si>
  <si>
    <t>Dyer</t>
  </si>
  <si>
    <t>AWG</t>
  </si>
  <si>
    <t>Dave</t>
  </si>
  <si>
    <t>Christensen</t>
  </si>
  <si>
    <t>Tom</t>
  </si>
  <si>
    <t>Mitchell</t>
  </si>
  <si>
    <t>Todd</t>
  </si>
  <si>
    <t>Morgan</t>
  </si>
  <si>
    <t>Rand</t>
  </si>
  <si>
    <t>Heather</t>
  </si>
  <si>
    <t>Richard</t>
  </si>
  <si>
    <t>Shannon</t>
  </si>
  <si>
    <t>Marty</t>
  </si>
  <si>
    <t>Baker</t>
  </si>
  <si>
    <t>Axcet HR Solutions</t>
  </si>
  <si>
    <t>Andrew</t>
  </si>
  <si>
    <t>Paige</t>
  </si>
  <si>
    <t>Mary</t>
  </si>
  <si>
    <t>Mcdaniel</t>
  </si>
  <si>
    <t>Herman</t>
  </si>
  <si>
    <t>Angela</t>
  </si>
  <si>
    <t>Morris</t>
  </si>
  <si>
    <t>Debbie</t>
  </si>
  <si>
    <t>Jan</t>
  </si>
  <si>
    <t>Balance Innovations</t>
  </si>
  <si>
    <t>Keith</t>
  </si>
  <si>
    <t>Rob</t>
  </si>
  <si>
    <t>Daniel</t>
  </si>
  <si>
    <t>Hartley</t>
  </si>
  <si>
    <t>Barkley</t>
  </si>
  <si>
    <t>Sam</t>
  </si>
  <si>
    <t>Fromm</t>
  </si>
  <si>
    <t>Katie</t>
  </si>
  <si>
    <t>Linda</t>
  </si>
  <si>
    <t>Patty</t>
  </si>
  <si>
    <t>Andy</t>
  </si>
  <si>
    <t>Dustin</t>
  </si>
  <si>
    <t>Robin</t>
  </si>
  <si>
    <t>Bayer</t>
  </si>
  <si>
    <t>Willard</t>
  </si>
  <si>
    <t>Brad</t>
  </si>
  <si>
    <t>Hoech</t>
  </si>
  <si>
    <t>Katherine</t>
  </si>
  <si>
    <t>Sara</t>
  </si>
  <si>
    <t>Jackson</t>
  </si>
  <si>
    <t>Wood</t>
  </si>
  <si>
    <t>Sheila</t>
  </si>
  <si>
    <t>Jamie</t>
  </si>
  <si>
    <t>Mills</t>
  </si>
  <si>
    <t>Rebecca</t>
  </si>
  <si>
    <t>Demeuse</t>
  </si>
  <si>
    <t>Christine</t>
  </si>
  <si>
    <t>Jacob</t>
  </si>
  <si>
    <t>BKD</t>
  </si>
  <si>
    <t>Aaron</t>
  </si>
  <si>
    <t>Jesse</t>
  </si>
  <si>
    <t>Wayne</t>
  </si>
  <si>
    <t>Teresa</t>
  </si>
  <si>
    <t>Joshua</t>
  </si>
  <si>
    <t>Black &amp; Veatch</t>
  </si>
  <si>
    <t>Mccurry</t>
  </si>
  <si>
    <t>Roger</t>
  </si>
  <si>
    <t>Barnett</t>
  </si>
  <si>
    <t>Van Durme</t>
  </si>
  <si>
    <t>Tettambel</t>
  </si>
  <si>
    <t>Jane</t>
  </si>
  <si>
    <t>Freeman</t>
  </si>
  <si>
    <t>Nancy</t>
  </si>
  <si>
    <t>Kerr</t>
  </si>
  <si>
    <t>Hoffart</t>
  </si>
  <si>
    <t>Shawn</t>
  </si>
  <si>
    <t>Mccormick</t>
  </si>
  <si>
    <t>Stanley</t>
  </si>
  <si>
    <t>Monty</t>
  </si>
  <si>
    <t>William</t>
  </si>
  <si>
    <t>Charles</t>
  </si>
  <si>
    <t>Jeremy</t>
  </si>
  <si>
    <t>Blue Cross Blue Shield</t>
  </si>
  <si>
    <t>Travis</t>
  </si>
  <si>
    <t>Raymond</t>
  </si>
  <si>
    <t>Andrea</t>
  </si>
  <si>
    <t>Garth</t>
  </si>
  <si>
    <t>Jenkins</t>
  </si>
  <si>
    <t>Carla</t>
  </si>
  <si>
    <t>Henry</t>
  </si>
  <si>
    <t>Martin</t>
  </si>
  <si>
    <t>Paula</t>
  </si>
  <si>
    <t>BRR</t>
  </si>
  <si>
    <t>Green</t>
  </si>
  <si>
    <t>Redhair</t>
  </si>
  <si>
    <t>Joan</t>
  </si>
  <si>
    <t>Kem</t>
  </si>
  <si>
    <t>Elaine</t>
  </si>
  <si>
    <t>Kempf</t>
  </si>
  <si>
    <t>Eddie</t>
  </si>
  <si>
    <t>Caputa</t>
  </si>
  <si>
    <t>Lofts</t>
  </si>
  <si>
    <t>Burns &amp; McDonnell</t>
  </si>
  <si>
    <t>Kennedy</t>
  </si>
  <si>
    <t>Warren</t>
  </si>
  <si>
    <t>Emily</t>
  </si>
  <si>
    <t>Reed</t>
  </si>
  <si>
    <t>Mccall</t>
  </si>
  <si>
    <t>Schultz</t>
  </si>
  <si>
    <t>Ron</t>
  </si>
  <si>
    <t>Otto</t>
  </si>
  <si>
    <t>Debra</t>
  </si>
  <si>
    <t>Butler Manufacturing</t>
  </si>
  <si>
    <t>Schlicht</t>
  </si>
  <si>
    <t>C&amp;C Group</t>
  </si>
  <si>
    <t>Strohm</t>
  </si>
  <si>
    <t>Caravan Ingredients</t>
  </si>
  <si>
    <t>Kifleyesus</t>
  </si>
  <si>
    <t>Misgina</t>
  </si>
  <si>
    <t>Schlie</t>
  </si>
  <si>
    <t>Barber</t>
  </si>
  <si>
    <t>Josh</t>
  </si>
  <si>
    <t>Cerner</t>
  </si>
  <si>
    <t>Henderson</t>
  </si>
  <si>
    <t>Brewer</t>
  </si>
  <si>
    <t>Gadberry</t>
  </si>
  <si>
    <t>Jo</t>
  </si>
  <si>
    <t>Crawford</t>
  </si>
  <si>
    <t>Krizek</t>
  </si>
  <si>
    <t>Tina</t>
  </si>
  <si>
    <t>Sornson</t>
  </si>
  <si>
    <t>Lawson</t>
  </si>
  <si>
    <t>Mulder</t>
  </si>
  <si>
    <t>Jenny</t>
  </si>
  <si>
    <t>Nicole</t>
  </si>
  <si>
    <t>CH Robinson</t>
  </si>
  <si>
    <t>Jean</t>
  </si>
  <si>
    <t>Blaise</t>
  </si>
  <si>
    <t>Nold</t>
  </si>
  <si>
    <t>Wesley</t>
  </si>
  <si>
    <t>Allison</t>
  </si>
  <si>
    <t>Children's Mercy Hospitals &amp; Clinics</t>
  </si>
  <si>
    <t>Ronald</t>
  </si>
  <si>
    <t>Parker</t>
  </si>
  <si>
    <t>Byrne</t>
  </si>
  <si>
    <t>Hafeman</t>
  </si>
  <si>
    <t>Apperson</t>
  </si>
  <si>
    <t>Burghardt</t>
  </si>
  <si>
    <t>Christopher</t>
  </si>
  <si>
    <t>Belden</t>
  </si>
  <si>
    <t>Sharp</t>
  </si>
  <si>
    <t>Laurie</t>
  </si>
  <si>
    <t>Wright</t>
  </si>
  <si>
    <t>City of Independence</t>
  </si>
  <si>
    <t>Fiala</t>
  </si>
  <si>
    <t>Tim</t>
  </si>
  <si>
    <t>Garner</t>
  </si>
  <si>
    <t>Campbell</t>
  </si>
  <si>
    <t>Lowrey</t>
  </si>
  <si>
    <t>Leap</t>
  </si>
  <si>
    <t>Geoff</t>
  </si>
  <si>
    <t>Kris</t>
  </si>
  <si>
    <t>Gonzalez</t>
  </si>
  <si>
    <t>City of KCMO</t>
  </si>
  <si>
    <t>Karl</t>
  </si>
  <si>
    <t>Yonker</t>
  </si>
  <si>
    <t>Bolton</t>
  </si>
  <si>
    <t>Clyde</t>
  </si>
  <si>
    <t>Jerry</t>
  </si>
  <si>
    <t>Fisher</t>
  </si>
  <si>
    <t>Walsh</t>
  </si>
  <si>
    <t>City of Lenexa</t>
  </si>
  <si>
    <t>Vannice</t>
  </si>
  <si>
    <t>Cummings</t>
  </si>
  <si>
    <t>Pat</t>
  </si>
  <si>
    <t>Sherry</t>
  </si>
  <si>
    <t>Harless</t>
  </si>
  <si>
    <t>Shields</t>
  </si>
  <si>
    <t>Doug</t>
  </si>
  <si>
    <t>Clinical Reference Lab</t>
  </si>
  <si>
    <t>Flenoy</t>
  </si>
  <si>
    <t>Adrine</t>
  </si>
  <si>
    <t>Kolbow</t>
  </si>
  <si>
    <t>Washington</t>
  </si>
  <si>
    <t>Peggy</t>
  </si>
  <si>
    <t>Jeffrey</t>
  </si>
  <si>
    <t>Covansys</t>
  </si>
  <si>
    <t>Fanty</t>
  </si>
  <si>
    <t>Maurice</t>
  </si>
  <si>
    <t>Weaver</t>
  </si>
  <si>
    <t>Jonathan</t>
  </si>
  <si>
    <t>Colton</t>
  </si>
  <si>
    <t>Bud</t>
  </si>
  <si>
    <t>Danisco</t>
  </si>
  <si>
    <t>Davidson</t>
  </si>
  <si>
    <t>Deloitte</t>
  </si>
  <si>
    <t>Pederson</t>
  </si>
  <si>
    <t>DST</t>
  </si>
  <si>
    <t>Wichman</t>
  </si>
  <si>
    <t>Carl</t>
  </si>
  <si>
    <t>Warner</t>
  </si>
  <si>
    <t>Pickard</t>
  </si>
  <si>
    <t>Dennis</t>
  </si>
  <si>
    <t>Cadenhead</t>
  </si>
  <si>
    <t>Rainy</t>
  </si>
  <si>
    <t>Meyer</t>
  </si>
  <si>
    <t>Amis</t>
  </si>
  <si>
    <t>Overbay</t>
  </si>
  <si>
    <t>Lou</t>
  </si>
  <si>
    <t>Nina</t>
  </si>
  <si>
    <t>Mccord</t>
  </si>
  <si>
    <t>Assel</t>
  </si>
  <si>
    <t>Ingram</t>
  </si>
  <si>
    <t>Ashley</t>
  </si>
  <si>
    <t>Embarq</t>
  </si>
  <si>
    <t>Cragun</t>
  </si>
  <si>
    <t>Don</t>
  </si>
  <si>
    <t>Knight</t>
  </si>
  <si>
    <t>Diana</t>
  </si>
  <si>
    <t>Barlau</t>
  </si>
  <si>
    <t>Abbott</t>
  </si>
  <si>
    <t>Olson</t>
  </si>
  <si>
    <t>Howie</t>
  </si>
  <si>
    <t>Hahn</t>
  </si>
  <si>
    <t>Zimmerman</t>
  </si>
  <si>
    <t>EPA</t>
  </si>
  <si>
    <t>Shane</t>
  </si>
  <si>
    <t>Boggess</t>
  </si>
  <si>
    <t>Jenn</t>
  </si>
  <si>
    <t>Adkins</t>
  </si>
  <si>
    <t>Tabatha</t>
  </si>
  <si>
    <t>Swyers</t>
  </si>
  <si>
    <t>Chen</t>
  </si>
  <si>
    <t>Alex</t>
  </si>
  <si>
    <t>Sturm</t>
  </si>
  <si>
    <t>Holston</t>
  </si>
  <si>
    <t>Cate</t>
  </si>
  <si>
    <t>Beard-Tittone</t>
  </si>
  <si>
    <t>Ernst &amp; Young</t>
  </si>
  <si>
    <t>Folks</t>
  </si>
  <si>
    <t>Farmers Insurance</t>
  </si>
  <si>
    <t>Vasquez</t>
  </si>
  <si>
    <t>Franklin</t>
  </si>
  <si>
    <t>Maria</t>
  </si>
  <si>
    <t>Thompson</t>
  </si>
  <si>
    <t>Thea</t>
  </si>
  <si>
    <t>Turner</t>
  </si>
  <si>
    <t>Brent</t>
  </si>
  <si>
    <t>Federal Reserve Bank</t>
  </si>
  <si>
    <t>Lewis</t>
  </si>
  <si>
    <t>Roller</t>
  </si>
  <si>
    <t>Seibel</t>
  </si>
  <si>
    <t>Dena</t>
  </si>
  <si>
    <t>Craig</t>
  </si>
  <si>
    <t>Ferrellgas</t>
  </si>
  <si>
    <t>Shaun</t>
  </si>
  <si>
    <t>Kruger</t>
  </si>
  <si>
    <t>Greer</t>
  </si>
  <si>
    <t>Tracy</t>
  </si>
  <si>
    <t>Torre</t>
  </si>
  <si>
    <t>Boren</t>
  </si>
  <si>
    <t>Underwood</t>
  </si>
  <si>
    <t>Sullentrup</t>
  </si>
  <si>
    <t>Ruhlman</t>
  </si>
  <si>
    <t>Beck</t>
  </si>
  <si>
    <t>Financial Counselors Inc./Midwest Trust Co.</t>
  </si>
  <si>
    <t>Casey</t>
  </si>
  <si>
    <t>Freightquote.com</t>
  </si>
  <si>
    <t>Dorsey</t>
  </si>
  <si>
    <t>Weilbaker</t>
  </si>
  <si>
    <t>Pfannenstiel</t>
  </si>
  <si>
    <t>Damon</t>
  </si>
  <si>
    <t>Soltz</t>
  </si>
  <si>
    <t>Kane</t>
  </si>
  <si>
    <t>Garmin</t>
  </si>
  <si>
    <t>Bartel</t>
  </si>
  <si>
    <t>Spann</t>
  </si>
  <si>
    <t>Barb</t>
  </si>
  <si>
    <t>Kaye</t>
  </si>
  <si>
    <t>Chyan</t>
  </si>
  <si>
    <t>GBA</t>
  </si>
  <si>
    <t>Stuempel</t>
  </si>
  <si>
    <t>Nichols</t>
  </si>
  <si>
    <t>GEHA</t>
  </si>
  <si>
    <t>Caughron</t>
  </si>
  <si>
    <t>Cecil</t>
  </si>
  <si>
    <t>Franke</t>
  </si>
  <si>
    <t>Grundfos Pumps</t>
  </si>
  <si>
    <t>Kerry</t>
  </si>
  <si>
    <t>Mcellhiney</t>
  </si>
  <si>
    <t>Deidre</t>
  </si>
  <si>
    <t>H&amp;R Block</t>
  </si>
  <si>
    <t>Niederberger</t>
  </si>
  <si>
    <t>Pickering</t>
  </si>
  <si>
    <t>Newkirk</t>
  </si>
  <si>
    <t>Killmar</t>
  </si>
  <si>
    <t>Jonette</t>
  </si>
  <si>
    <t>Collins</t>
  </si>
  <si>
    <t>Adams</t>
  </si>
  <si>
    <t>Hallmark</t>
  </si>
  <si>
    <t>Eaton</t>
  </si>
  <si>
    <t>Griggs</t>
  </si>
  <si>
    <t>Phillip</t>
  </si>
  <si>
    <t>Mousley</t>
  </si>
  <si>
    <t>Danielle</t>
  </si>
  <si>
    <t>Bearden</t>
  </si>
  <si>
    <t>Tammy</t>
  </si>
  <si>
    <t>Bates</t>
  </si>
  <si>
    <t>Dewitt</t>
  </si>
  <si>
    <t>Hafer</t>
  </si>
  <si>
    <t>Kilcourse</t>
  </si>
  <si>
    <t>Leach</t>
  </si>
  <si>
    <t>Mann</t>
  </si>
  <si>
    <t>Lamoreux</t>
  </si>
  <si>
    <t>Hofeditz</t>
  </si>
  <si>
    <t>Monteil</t>
  </si>
  <si>
    <t>Kendra</t>
  </si>
  <si>
    <t>Fitch</t>
  </si>
  <si>
    <t>Ken</t>
  </si>
  <si>
    <t>Harley-Davidson</t>
  </si>
  <si>
    <t>Walters</t>
  </si>
  <si>
    <t>Von Weihe</t>
  </si>
  <si>
    <t>Mundhenke</t>
  </si>
  <si>
    <t>Harrah's</t>
  </si>
  <si>
    <t>Kristen</t>
  </si>
  <si>
    <t>Benjamin</t>
  </si>
  <si>
    <t>Henderson Engineers</t>
  </si>
  <si>
    <t>Nick</t>
  </si>
  <si>
    <t>Biesma</t>
  </si>
  <si>
    <t>Dale</t>
  </si>
  <si>
    <t>HNTB</t>
  </si>
  <si>
    <t>Hannon</t>
  </si>
  <si>
    <t>Philip</t>
  </si>
  <si>
    <t>Gregory</t>
  </si>
  <si>
    <t>Mccombs</t>
  </si>
  <si>
    <t>Natalie</t>
  </si>
  <si>
    <t>Brewster</t>
  </si>
  <si>
    <t>Marilyn</t>
  </si>
  <si>
    <t>Doudrick</t>
  </si>
  <si>
    <t>Beal</t>
  </si>
  <si>
    <t>Schipfmann</t>
  </si>
  <si>
    <t>Dougherty</t>
  </si>
  <si>
    <t>Horner</t>
  </si>
  <si>
    <t>Kati</t>
  </si>
  <si>
    <t>Holmes Murphy &amp; Associates</t>
  </si>
  <si>
    <t>Hoversten</t>
  </si>
  <si>
    <t>Wheeler</t>
  </si>
  <si>
    <t>Schimdt</t>
  </si>
  <si>
    <t>Jarret</t>
  </si>
  <si>
    <t>Penka</t>
  </si>
  <si>
    <t>Fehr</t>
  </si>
  <si>
    <t>Spencer</t>
  </si>
  <si>
    <t>Honeywell FM&amp;T</t>
  </si>
  <si>
    <t>Terry</t>
  </si>
  <si>
    <t>Duncan</t>
  </si>
  <si>
    <t>Bright</t>
  </si>
  <si>
    <t>Bennett</t>
  </si>
  <si>
    <t>Holthaus</t>
  </si>
  <si>
    <t>Jeremiah</t>
  </si>
  <si>
    <t>Fitzgerald</t>
  </si>
  <si>
    <t>Lechner</t>
  </si>
  <si>
    <t>Euler</t>
  </si>
  <si>
    <t>Bailey</t>
  </si>
  <si>
    <t>Stauffer</t>
  </si>
  <si>
    <t>Honeywell Olathe</t>
  </si>
  <si>
    <t>Bartlett</t>
  </si>
  <si>
    <t>Sully</t>
  </si>
  <si>
    <t>Lang</t>
  </si>
  <si>
    <t>Riemer</t>
  </si>
  <si>
    <t>IBT, Inc.</t>
  </si>
  <si>
    <t>Hale</t>
  </si>
  <si>
    <t>Forte'</t>
  </si>
  <si>
    <t>Antonio</t>
  </si>
  <si>
    <t>Kenneth</t>
  </si>
  <si>
    <t>Akin</t>
  </si>
  <si>
    <t>Porter</t>
  </si>
  <si>
    <t>Mcdermott</t>
  </si>
  <si>
    <t>Hill</t>
  </si>
  <si>
    <t>Armstrong</t>
  </si>
  <si>
    <t>John Deere</t>
  </si>
  <si>
    <t>Davison</t>
  </si>
  <si>
    <t>Ladd</t>
  </si>
  <si>
    <t>Seibert</t>
  </si>
  <si>
    <t>Marcy</t>
  </si>
  <si>
    <t>Breuer</t>
  </si>
  <si>
    <t>Maynard</t>
  </si>
  <si>
    <t>Cunningham</t>
  </si>
  <si>
    <t>Les</t>
  </si>
  <si>
    <t>Annie</t>
  </si>
  <si>
    <t>JPMorgan</t>
  </si>
  <si>
    <t>Randall</t>
  </si>
  <si>
    <t>Kent</t>
  </si>
  <si>
    <t>Hangauer</t>
  </si>
  <si>
    <t>Zack</t>
  </si>
  <si>
    <t>Lowell</t>
  </si>
  <si>
    <t>Parish</t>
  </si>
  <si>
    <t>Krystal</t>
  </si>
  <si>
    <t>Brinda</t>
  </si>
  <si>
    <t>Toby</t>
  </si>
  <si>
    <t>Tignor</t>
  </si>
  <si>
    <t>Dorrell</t>
  </si>
  <si>
    <t>Patrao</t>
  </si>
  <si>
    <t>Prem</t>
  </si>
  <si>
    <t>Adhiambo</t>
  </si>
  <si>
    <t>Cowherd</t>
  </si>
  <si>
    <t>Chat</t>
  </si>
  <si>
    <t>Burks</t>
  </si>
  <si>
    <t>Kansas City Power &amp; Light</t>
  </si>
  <si>
    <t>Gordon</t>
  </si>
  <si>
    <t>Christy</t>
  </si>
  <si>
    <t>File</t>
  </si>
  <si>
    <t>Mccormack</t>
  </si>
  <si>
    <t>Stan</t>
  </si>
  <si>
    <t>Dawn</t>
  </si>
  <si>
    <t>Kaw Valley Engineering</t>
  </si>
  <si>
    <t>Pinkowski</t>
  </si>
  <si>
    <t>KC UNDERDOGS</t>
  </si>
  <si>
    <t>Ratterman</t>
  </si>
  <si>
    <t>Homoly</t>
  </si>
  <si>
    <t>Holland</t>
  </si>
  <si>
    <t>KeyBank Real Estate Capital</t>
  </si>
  <si>
    <t>Fischman</t>
  </si>
  <si>
    <t>Kiewit</t>
  </si>
  <si>
    <t>Joseph</t>
  </si>
  <si>
    <t>Kleffman</t>
  </si>
  <si>
    <t>Riley</t>
  </si>
  <si>
    <t>Jay</t>
  </si>
  <si>
    <t>Labconco Corporation</t>
  </si>
  <si>
    <t>Roepke</t>
  </si>
  <si>
    <t>Lockton</t>
  </si>
  <si>
    <t>Olsen</t>
  </si>
  <si>
    <t>Vanopdorp</t>
  </si>
  <si>
    <t>Glenn</t>
  </si>
  <si>
    <t>Whelan</t>
  </si>
  <si>
    <t>Stetzler</t>
  </si>
  <si>
    <t>Alden</t>
  </si>
  <si>
    <t>Julianna</t>
  </si>
  <si>
    <t>Torkelson</t>
  </si>
  <si>
    <t>Knigge</t>
  </si>
  <si>
    <t>MarketSphere Consulting</t>
  </si>
  <si>
    <t>Gleason</t>
  </si>
  <si>
    <t>Thomasson</t>
  </si>
  <si>
    <t>Millican</t>
  </si>
  <si>
    <t>Herb</t>
  </si>
  <si>
    <t>Spratlin</t>
  </si>
  <si>
    <t>Art</t>
  </si>
  <si>
    <t>Manderfeld</t>
  </si>
  <si>
    <t>Young</t>
  </si>
  <si>
    <t>Cliff</t>
  </si>
  <si>
    <t>Burkett</t>
  </si>
  <si>
    <t>Mussman</t>
  </si>
  <si>
    <t>Podany</t>
  </si>
  <si>
    <t>Dehart</t>
  </si>
  <si>
    <t>Swoyer</t>
  </si>
  <si>
    <t>Turnham</t>
  </si>
  <si>
    <t>Basel</t>
  </si>
  <si>
    <t>Moran</t>
  </si>
  <si>
    <t>Lowry</t>
  </si>
  <si>
    <t>Huyeh</t>
  </si>
  <si>
    <t>Havens</t>
  </si>
  <si>
    <t>Hal</t>
  </si>
  <si>
    <t>Navratil</t>
  </si>
  <si>
    <t>Lloyd</t>
  </si>
  <si>
    <t>White</t>
  </si>
  <si>
    <t>Gustin</t>
  </si>
  <si>
    <t>Fletcher</t>
  </si>
  <si>
    <t>Borchardt</t>
  </si>
  <si>
    <t>Skwarlo</t>
  </si>
  <si>
    <t>Vrana</t>
  </si>
  <si>
    <t>Hailey</t>
  </si>
  <si>
    <t>Ferro</t>
  </si>
  <si>
    <t>Osheim</t>
  </si>
  <si>
    <t>Gossman</t>
  </si>
  <si>
    <t>Dodson</t>
  </si>
  <si>
    <t>Nunn</t>
  </si>
  <si>
    <t>Cobb</t>
  </si>
  <si>
    <t>Glasscock</t>
  </si>
  <si>
    <t>Gallop</t>
  </si>
  <si>
    <t>Vogt</t>
  </si>
  <si>
    <t>Oman</t>
  </si>
  <si>
    <t>Still</t>
  </si>
  <si>
    <t>Damian</t>
  </si>
  <si>
    <t>Wilde</t>
  </si>
  <si>
    <t>Parsons</t>
  </si>
  <si>
    <t>Cool</t>
  </si>
  <si>
    <t>Kimbrell</t>
  </si>
  <si>
    <t>Zung</t>
  </si>
  <si>
    <t>Effie</t>
  </si>
  <si>
    <t>Richardson</t>
  </si>
  <si>
    <t>Klauser</t>
  </si>
  <si>
    <t>Noonan</t>
  </si>
  <si>
    <t>Chipman</t>
  </si>
  <si>
    <t>Trevor</t>
  </si>
  <si>
    <t>Juhl</t>
  </si>
  <si>
    <t>Diloreto</t>
  </si>
  <si>
    <t>Peterowrth</t>
  </si>
  <si>
    <t>Cogan</t>
  </si>
  <si>
    <t>Puhr</t>
  </si>
  <si>
    <t>Charley</t>
  </si>
  <si>
    <t>Suter</t>
  </si>
  <si>
    <t>Notestein</t>
  </si>
  <si>
    <t>Oshel</t>
  </si>
  <si>
    <t>Bianchi</t>
  </si>
  <si>
    <t>Diego</t>
  </si>
  <si>
    <t>Fry</t>
  </si>
  <si>
    <t>Foster</t>
  </si>
  <si>
    <t>McCollum</t>
  </si>
  <si>
    <t>Rutherford</t>
  </si>
  <si>
    <t>Dramon</t>
  </si>
  <si>
    <t>Bahati</t>
  </si>
  <si>
    <t>Dylan</t>
  </si>
  <si>
    <t>Fesharaki</t>
  </si>
  <si>
    <t>Tahere</t>
  </si>
  <si>
    <t>Grimm</t>
  </si>
  <si>
    <t>Hernandez-Fickel</t>
  </si>
  <si>
    <t>Ruth</t>
  </si>
  <si>
    <t>McFall</t>
  </si>
  <si>
    <t>Bobak</t>
  </si>
  <si>
    <t>Kerrie</t>
  </si>
  <si>
    <t>McMillen</t>
  </si>
  <si>
    <t>Patterson</t>
  </si>
  <si>
    <t>Mindy</t>
  </si>
  <si>
    <t>Wilcox</t>
  </si>
  <si>
    <t>Cahill</t>
  </si>
  <si>
    <t>Hayes</t>
  </si>
  <si>
    <t>Zissman</t>
  </si>
  <si>
    <t>Bonnie</t>
  </si>
  <si>
    <t>Jennings</t>
  </si>
  <si>
    <t>Decelles</t>
  </si>
  <si>
    <t>McHenry</t>
  </si>
  <si>
    <t>Margaret</t>
  </si>
  <si>
    <t>Betts</t>
  </si>
  <si>
    <t>Angie</t>
  </si>
  <si>
    <t>Raven</t>
  </si>
  <si>
    <t>Steiner</t>
  </si>
  <si>
    <t>Gogumalla</t>
  </si>
  <si>
    <t>Namita</t>
  </si>
  <si>
    <t>Lysaught</t>
  </si>
  <si>
    <t>Baehr</t>
  </si>
  <si>
    <t>Elsewrant</t>
  </si>
  <si>
    <t>Garey</t>
  </si>
  <si>
    <t>Eileen</t>
  </si>
  <si>
    <t>Elsenor</t>
  </si>
  <si>
    <t>Special Olympics</t>
  </si>
  <si>
    <t>Veitch</t>
  </si>
  <si>
    <t>Kristi</t>
  </si>
  <si>
    <t>Holstrom</t>
  </si>
  <si>
    <t>Shayna</t>
  </si>
  <si>
    <t>Landewe</t>
  </si>
  <si>
    <t>Eckardt</t>
  </si>
  <si>
    <t>Audra</t>
  </si>
  <si>
    <t>Whitehill</t>
  </si>
  <si>
    <t>McClure</t>
  </si>
  <si>
    <t>Sheridan</t>
  </si>
  <si>
    <t>Shaw</t>
  </si>
  <si>
    <t>Jasmine</t>
  </si>
  <si>
    <t>Hague</t>
  </si>
  <si>
    <t>Neis</t>
  </si>
  <si>
    <t>B/E Aerospace</t>
  </si>
  <si>
    <t>Martens</t>
  </si>
  <si>
    <t>Cornell</t>
  </si>
  <si>
    <t>Kircher</t>
  </si>
  <si>
    <t>QBE Agri Insurance</t>
  </si>
  <si>
    <t>King</t>
  </si>
  <si>
    <t>JE Dunn</t>
  </si>
  <si>
    <t>Bonner</t>
  </si>
  <si>
    <t>St. Clair</t>
  </si>
  <si>
    <t>Bradley</t>
  </si>
  <si>
    <t>Norris</t>
  </si>
  <si>
    <t>Broderick</t>
  </si>
  <si>
    <t>Cope</t>
  </si>
  <si>
    <t>KC Life Insurance</t>
  </si>
  <si>
    <t>Beach</t>
  </si>
  <si>
    <t>Craddock</t>
  </si>
  <si>
    <t>Becky</t>
  </si>
  <si>
    <t>Irish</t>
  </si>
  <si>
    <t>Wray</t>
  </si>
  <si>
    <t>Fellows</t>
  </si>
  <si>
    <t>Hillary</t>
  </si>
  <si>
    <t>Everard</t>
  </si>
  <si>
    <t>Meredith</t>
  </si>
  <si>
    <t>Allan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</si>
</sst>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_)"/>
    <numFmt numFmtId="167" formatCode="m:ss.000"/>
  </numFmts>
  <fonts count="20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22">RANK(G2,G$1:G$65536,1)</f>
        <v>1</v>
      </c>
      <c r="B2" s="3" t="s">
        <v>89</v>
      </c>
      <c r="C2" s="3" t="s">
        <v>729</v>
      </c>
      <c r="D2" s="3" t="s">
        <v>730</v>
      </c>
      <c r="E2" s="3" t="s">
        <v>724</v>
      </c>
      <c r="F2" s="12" t="s">
        <v>366</v>
      </c>
      <c r="G2" s="15">
        <v>0.0014719444444444443</v>
      </c>
      <c r="H2" s="9">
        <v>10</v>
      </c>
      <c r="I2" s="9">
        <v>10</v>
      </c>
      <c r="J2" s="9">
        <f aca="true" t="shared" si="1" ref="J2:J22">+H2+I2</f>
        <v>20</v>
      </c>
      <c r="K2" s="2">
        <v>1166</v>
      </c>
    </row>
    <row r="3" spans="1:11" s="2" customFormat="1" ht="10.5">
      <c r="A3" s="8">
        <f t="shared" si="0"/>
        <v>2</v>
      </c>
      <c r="B3" s="3" t="s">
        <v>89</v>
      </c>
      <c r="C3" s="3" t="s">
        <v>73</v>
      </c>
      <c r="D3" s="3" t="s">
        <v>246</v>
      </c>
      <c r="E3" s="3" t="s">
        <v>71</v>
      </c>
      <c r="F3" s="12" t="s">
        <v>219</v>
      </c>
      <c r="G3" s="15">
        <v>0.0015520601851851852</v>
      </c>
      <c r="H3" s="9">
        <v>10</v>
      </c>
      <c r="I3" s="9">
        <v>8</v>
      </c>
      <c r="J3" s="9">
        <f t="shared" si="1"/>
        <v>18</v>
      </c>
      <c r="K3" s="2">
        <v>1178</v>
      </c>
    </row>
    <row r="4" spans="1:11" s="2" customFormat="1" ht="10.5">
      <c r="A4" s="8">
        <f t="shared" si="0"/>
        <v>3</v>
      </c>
      <c r="B4" s="3" t="s">
        <v>89</v>
      </c>
      <c r="C4" s="3" t="s">
        <v>376</v>
      </c>
      <c r="D4" s="3" t="s">
        <v>254</v>
      </c>
      <c r="E4" s="3" t="s">
        <v>794</v>
      </c>
      <c r="F4" s="12" t="s">
        <v>328</v>
      </c>
      <c r="G4" s="15">
        <v>0.0015903125</v>
      </c>
      <c r="H4" s="9">
        <v>10</v>
      </c>
      <c r="I4" s="9">
        <v>6</v>
      </c>
      <c r="J4" s="9">
        <f t="shared" si="1"/>
        <v>16</v>
      </c>
      <c r="K4" s="2">
        <v>1168</v>
      </c>
    </row>
    <row r="5" spans="1:11" s="2" customFormat="1" ht="10.5">
      <c r="A5" s="8">
        <f t="shared" si="0"/>
        <v>4</v>
      </c>
      <c r="B5" s="3" t="s">
        <v>89</v>
      </c>
      <c r="C5" s="3" t="s">
        <v>239</v>
      </c>
      <c r="D5" s="3" t="s">
        <v>246</v>
      </c>
      <c r="E5" s="3" t="s">
        <v>106</v>
      </c>
      <c r="F5" s="12" t="s">
        <v>366</v>
      </c>
      <c r="G5" s="15">
        <v>0.0016028587962962965</v>
      </c>
      <c r="H5" s="9">
        <v>8</v>
      </c>
      <c r="I5" s="9">
        <v>5</v>
      </c>
      <c r="J5" s="9">
        <f t="shared" si="1"/>
        <v>13</v>
      </c>
      <c r="K5" s="2">
        <v>1173</v>
      </c>
    </row>
    <row r="6" spans="1:11" s="2" customFormat="1" ht="10.5">
      <c r="A6" s="8">
        <f t="shared" si="0"/>
        <v>5</v>
      </c>
      <c r="B6" s="3" t="s">
        <v>89</v>
      </c>
      <c r="C6" s="3" t="s">
        <v>578</v>
      </c>
      <c r="D6" s="3" t="s">
        <v>392</v>
      </c>
      <c r="E6" s="3" t="s">
        <v>569</v>
      </c>
      <c r="F6" s="12" t="s">
        <v>366</v>
      </c>
      <c r="G6" s="15">
        <v>0.0016859953703703705</v>
      </c>
      <c r="H6" s="9">
        <v>6</v>
      </c>
      <c r="I6" s="9">
        <v>4</v>
      </c>
      <c r="J6" s="9">
        <f t="shared" si="1"/>
        <v>10</v>
      </c>
      <c r="K6" s="2">
        <v>1175</v>
      </c>
    </row>
    <row r="7" spans="1:11" s="2" customFormat="1" ht="10.5">
      <c r="A7" s="8">
        <f t="shared" si="0"/>
        <v>6</v>
      </c>
      <c r="B7" s="3" t="s">
        <v>89</v>
      </c>
      <c r="C7" s="3" t="s">
        <v>293</v>
      </c>
      <c r="D7" s="3" t="s">
        <v>294</v>
      </c>
      <c r="E7" s="3" t="s">
        <v>286</v>
      </c>
      <c r="F7" s="12" t="s">
        <v>287</v>
      </c>
      <c r="G7" s="15">
        <v>0.001698634259259259</v>
      </c>
      <c r="H7" s="9">
        <v>10</v>
      </c>
      <c r="I7" s="9">
        <v>3</v>
      </c>
      <c r="J7" s="9">
        <f t="shared" si="1"/>
        <v>13</v>
      </c>
      <c r="K7" s="2">
        <v>1163</v>
      </c>
    </row>
    <row r="8" spans="1:11" s="2" customFormat="1" ht="10.5">
      <c r="A8" s="8">
        <f t="shared" si="0"/>
        <v>7</v>
      </c>
      <c r="B8" s="3" t="s">
        <v>89</v>
      </c>
      <c r="C8" s="3" t="s">
        <v>465</v>
      </c>
      <c r="D8" s="3" t="s">
        <v>413</v>
      </c>
      <c r="E8" s="3" t="s">
        <v>620</v>
      </c>
      <c r="F8" s="12" t="s">
        <v>219</v>
      </c>
      <c r="G8" s="15">
        <v>0.0017046412037037039</v>
      </c>
      <c r="H8" s="9">
        <v>8</v>
      </c>
      <c r="I8" s="9">
        <v>2</v>
      </c>
      <c r="J8" s="9">
        <f t="shared" si="1"/>
        <v>10</v>
      </c>
      <c r="K8" s="2">
        <v>1174</v>
      </c>
    </row>
    <row r="9" spans="1:11" s="2" customFormat="1" ht="10.5">
      <c r="A9" s="8">
        <f t="shared" si="0"/>
        <v>8</v>
      </c>
      <c r="B9" s="3" t="s">
        <v>89</v>
      </c>
      <c r="C9" s="3" t="s">
        <v>437</v>
      </c>
      <c r="D9" s="3" t="s">
        <v>246</v>
      </c>
      <c r="E9" s="3" t="s">
        <v>436</v>
      </c>
      <c r="F9" s="12" t="s">
        <v>366</v>
      </c>
      <c r="G9" s="15">
        <v>0.0017098495370370373</v>
      </c>
      <c r="H9" s="9">
        <v>5</v>
      </c>
      <c r="I9" s="9">
        <v>1</v>
      </c>
      <c r="J9" s="9">
        <f t="shared" si="1"/>
        <v>6</v>
      </c>
      <c r="K9" s="2">
        <v>1180</v>
      </c>
    </row>
    <row r="10" spans="1:11" s="2" customFormat="1" ht="10.5">
      <c r="A10" s="8">
        <f t="shared" si="0"/>
        <v>9</v>
      </c>
      <c r="B10" s="3" t="s">
        <v>89</v>
      </c>
      <c r="C10" s="3" t="s">
        <v>120</v>
      </c>
      <c r="D10" s="3" t="s">
        <v>222</v>
      </c>
      <c r="E10" s="3" t="s">
        <v>116</v>
      </c>
      <c r="F10" s="12" t="s">
        <v>305</v>
      </c>
      <c r="G10" s="15">
        <v>0.0017192245370370371</v>
      </c>
      <c r="H10" s="9">
        <v>10</v>
      </c>
      <c r="I10" s="9"/>
      <c r="J10" s="9">
        <f t="shared" si="1"/>
        <v>10</v>
      </c>
      <c r="K10" s="2">
        <v>1171</v>
      </c>
    </row>
    <row r="11" spans="1:11" s="2" customFormat="1" ht="10.5">
      <c r="A11" s="8">
        <f t="shared" si="0"/>
        <v>10</v>
      </c>
      <c r="B11" s="3" t="s">
        <v>89</v>
      </c>
      <c r="C11" s="3" t="s">
        <v>879</v>
      </c>
      <c r="D11" s="3" t="s">
        <v>330</v>
      </c>
      <c r="E11" s="3" t="s">
        <v>761</v>
      </c>
      <c r="F11" s="12" t="s">
        <v>328</v>
      </c>
      <c r="G11" s="15">
        <v>0.0017422569444444445</v>
      </c>
      <c r="H11" s="9">
        <v>8</v>
      </c>
      <c r="I11" s="9"/>
      <c r="J11" s="9">
        <f t="shared" si="1"/>
        <v>8</v>
      </c>
      <c r="K11" s="2">
        <v>1169</v>
      </c>
    </row>
    <row r="12" spans="1:11" s="2" customFormat="1" ht="10.5">
      <c r="A12" s="8">
        <f t="shared" si="0"/>
        <v>11</v>
      </c>
      <c r="B12" s="3" t="s">
        <v>89</v>
      </c>
      <c r="C12" s="3" t="s">
        <v>184</v>
      </c>
      <c r="D12" s="3" t="s">
        <v>452</v>
      </c>
      <c r="E12" s="3" t="s">
        <v>151</v>
      </c>
      <c r="F12" s="12" t="s">
        <v>287</v>
      </c>
      <c r="G12" s="15">
        <v>0.001818402777777778</v>
      </c>
      <c r="H12" s="9">
        <v>8</v>
      </c>
      <c r="I12" s="9"/>
      <c r="J12" s="9">
        <f t="shared" si="1"/>
        <v>8</v>
      </c>
      <c r="K12" s="2">
        <v>1164</v>
      </c>
    </row>
    <row r="13" spans="1:11" s="2" customFormat="1" ht="10.5">
      <c r="A13" s="8">
        <f t="shared" si="0"/>
        <v>12</v>
      </c>
      <c r="B13" s="3" t="s">
        <v>89</v>
      </c>
      <c r="C13" s="3" t="s">
        <v>880</v>
      </c>
      <c r="D13" s="3" t="s">
        <v>881</v>
      </c>
      <c r="E13" s="3" t="s">
        <v>64</v>
      </c>
      <c r="F13" s="12" t="s">
        <v>328</v>
      </c>
      <c r="G13" s="15">
        <v>0.0018741666666666666</v>
      </c>
      <c r="H13" s="9">
        <v>6</v>
      </c>
      <c r="I13" s="9"/>
      <c r="J13" s="9">
        <f t="shared" si="1"/>
        <v>6</v>
      </c>
      <c r="K13" s="2">
        <v>1179</v>
      </c>
    </row>
    <row r="14" spans="1:11" s="2" customFormat="1" ht="10.5">
      <c r="A14" s="8">
        <f t="shared" si="0"/>
        <v>13</v>
      </c>
      <c r="B14" s="3" t="s">
        <v>89</v>
      </c>
      <c r="C14" s="3" t="s">
        <v>174</v>
      </c>
      <c r="D14" s="3" t="s">
        <v>332</v>
      </c>
      <c r="E14" s="3" t="s">
        <v>171</v>
      </c>
      <c r="F14" s="12" t="s">
        <v>219</v>
      </c>
      <c r="G14" s="15">
        <v>0.0019283912037037036</v>
      </c>
      <c r="H14" s="9">
        <v>6</v>
      </c>
      <c r="I14" s="9"/>
      <c r="J14" s="9">
        <f t="shared" si="1"/>
        <v>6</v>
      </c>
      <c r="K14" s="2">
        <v>1167</v>
      </c>
    </row>
    <row r="15" spans="1:11" s="2" customFormat="1" ht="10.5">
      <c r="A15" s="8">
        <f t="shared" si="0"/>
        <v>14</v>
      </c>
      <c r="B15" s="3" t="s">
        <v>89</v>
      </c>
      <c r="C15" s="3" t="s">
        <v>931</v>
      </c>
      <c r="D15" s="3" t="s">
        <v>294</v>
      </c>
      <c r="E15" s="3" t="s">
        <v>14</v>
      </c>
      <c r="F15" s="12" t="s">
        <v>305</v>
      </c>
      <c r="G15" s="15">
        <v>0.0019448726851851851</v>
      </c>
      <c r="H15" s="9">
        <v>8</v>
      </c>
      <c r="I15" s="9"/>
      <c r="J15" s="9">
        <f>+H15+I15</f>
        <v>8</v>
      </c>
      <c r="K15" s="2">
        <v>1183</v>
      </c>
    </row>
    <row r="16" spans="1:11" s="2" customFormat="1" ht="10.5">
      <c r="A16" s="8">
        <f t="shared" si="0"/>
        <v>15</v>
      </c>
      <c r="B16" s="3" t="s">
        <v>89</v>
      </c>
      <c r="C16" s="3" t="s">
        <v>606</v>
      </c>
      <c r="D16" s="3" t="s">
        <v>294</v>
      </c>
      <c r="E16" s="3" t="s">
        <v>597</v>
      </c>
      <c r="F16" s="12" t="s">
        <v>328</v>
      </c>
      <c r="G16" s="15">
        <v>0.0019526041666666667</v>
      </c>
      <c r="H16" s="9">
        <v>5</v>
      </c>
      <c r="I16" s="9"/>
      <c r="J16" s="9">
        <f t="shared" si="1"/>
        <v>5</v>
      </c>
      <c r="K16" s="2">
        <v>1177</v>
      </c>
    </row>
    <row r="17" spans="1:11" s="2" customFormat="1" ht="10.5">
      <c r="A17" s="8">
        <f t="shared" si="0"/>
        <v>16</v>
      </c>
      <c r="B17" s="3" t="s">
        <v>89</v>
      </c>
      <c r="C17" s="3" t="s">
        <v>351</v>
      </c>
      <c r="D17" s="3" t="s">
        <v>352</v>
      </c>
      <c r="E17" s="3" t="s">
        <v>353</v>
      </c>
      <c r="F17" s="12" t="s">
        <v>231</v>
      </c>
      <c r="G17" s="15">
        <v>0.001973217592592593</v>
      </c>
      <c r="H17" s="9">
        <v>10</v>
      </c>
      <c r="I17" s="9"/>
      <c r="J17" s="9">
        <f t="shared" si="1"/>
        <v>10</v>
      </c>
      <c r="K17" s="2">
        <v>1181</v>
      </c>
    </row>
    <row r="18" spans="1:11" s="2" customFormat="1" ht="10.5">
      <c r="A18" s="8">
        <f t="shared" si="0"/>
        <v>17</v>
      </c>
      <c r="B18" s="3" t="s">
        <v>89</v>
      </c>
      <c r="C18" s="3" t="s">
        <v>115</v>
      </c>
      <c r="D18" s="3" t="s">
        <v>431</v>
      </c>
      <c r="E18" s="3" t="s">
        <v>116</v>
      </c>
      <c r="F18" s="12" t="s">
        <v>305</v>
      </c>
      <c r="G18" s="15">
        <v>0.001985497685185185</v>
      </c>
      <c r="H18" s="9">
        <v>6</v>
      </c>
      <c r="I18" s="9"/>
      <c r="J18" s="9">
        <f t="shared" si="1"/>
        <v>6</v>
      </c>
      <c r="K18" s="2">
        <v>1182</v>
      </c>
    </row>
    <row r="19" spans="1:11" s="2" customFormat="1" ht="10.5">
      <c r="A19" s="8">
        <f t="shared" si="0"/>
        <v>18</v>
      </c>
      <c r="B19" s="3" t="s">
        <v>89</v>
      </c>
      <c r="C19" s="3" t="s">
        <v>566</v>
      </c>
      <c r="D19" s="3" t="s">
        <v>22</v>
      </c>
      <c r="E19" s="3" t="s">
        <v>21</v>
      </c>
      <c r="F19" s="12" t="s">
        <v>287</v>
      </c>
      <c r="G19" s="15">
        <v>0.001988055555555556</v>
      </c>
      <c r="H19" s="9">
        <v>6</v>
      </c>
      <c r="I19" s="9"/>
      <c r="J19" s="9">
        <f t="shared" si="1"/>
        <v>6</v>
      </c>
      <c r="K19" s="2">
        <v>1872</v>
      </c>
    </row>
    <row r="20" spans="1:11" s="2" customFormat="1" ht="10.5">
      <c r="A20" s="8">
        <f t="shared" si="0"/>
        <v>19</v>
      </c>
      <c r="B20" s="3" t="s">
        <v>89</v>
      </c>
      <c r="C20" s="3" t="s">
        <v>938</v>
      </c>
      <c r="D20" s="3" t="s">
        <v>431</v>
      </c>
      <c r="E20" s="3" t="s">
        <v>430</v>
      </c>
      <c r="F20" s="12" t="s">
        <v>231</v>
      </c>
      <c r="G20" s="15">
        <v>0.0020228009259259257</v>
      </c>
      <c r="H20" s="9">
        <v>8</v>
      </c>
      <c r="I20" s="9"/>
      <c r="J20" s="9">
        <f>+H20+I20</f>
        <v>8</v>
      </c>
      <c r="K20" s="2">
        <v>1872</v>
      </c>
    </row>
    <row r="21" spans="1:11" s="2" customFormat="1" ht="10.5">
      <c r="A21" s="8">
        <f t="shared" si="0"/>
        <v>20</v>
      </c>
      <c r="B21" s="3" t="s">
        <v>89</v>
      </c>
      <c r="C21" s="3" t="s">
        <v>23</v>
      </c>
      <c r="D21" s="3" t="s">
        <v>435</v>
      </c>
      <c r="E21" s="3" t="s">
        <v>21</v>
      </c>
      <c r="F21" s="12" t="s">
        <v>287</v>
      </c>
      <c r="G21" s="15">
        <v>0.0020877083333333333</v>
      </c>
      <c r="H21" s="9">
        <v>5</v>
      </c>
      <c r="I21" s="9"/>
      <c r="J21" s="9">
        <f t="shared" si="1"/>
        <v>5</v>
      </c>
      <c r="K21" s="2">
        <v>1172</v>
      </c>
    </row>
    <row r="22" spans="1:11" s="2" customFormat="1" ht="10.5">
      <c r="A22" s="8">
        <f t="shared" si="0"/>
        <v>21</v>
      </c>
      <c r="B22" s="3" t="s">
        <v>89</v>
      </c>
      <c r="C22" s="3" t="s">
        <v>670</v>
      </c>
      <c r="D22" s="3" t="s">
        <v>882</v>
      </c>
      <c r="E22" s="3" t="s">
        <v>201</v>
      </c>
      <c r="F22" s="12" t="s">
        <v>219</v>
      </c>
      <c r="G22" s="15">
        <v>0.0022753356481481483</v>
      </c>
      <c r="H22" s="9">
        <v>5</v>
      </c>
      <c r="I22" s="9"/>
      <c r="J22" s="9">
        <f t="shared" si="1"/>
        <v>5</v>
      </c>
      <c r="K22" s="2">
        <v>1873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14">RANK(G2,G$1:G$65536,1)</f>
        <v>1</v>
      </c>
      <c r="B2" s="3" t="s">
        <v>98</v>
      </c>
      <c r="C2" s="3" t="s">
        <v>623</v>
      </c>
      <c r="D2" s="3" t="s">
        <v>624</v>
      </c>
      <c r="E2" s="3" t="s">
        <v>620</v>
      </c>
      <c r="F2" s="12" t="s">
        <v>219</v>
      </c>
      <c r="G2" s="15">
        <v>0.0017364467592592594</v>
      </c>
      <c r="H2" s="9">
        <v>10</v>
      </c>
      <c r="I2" s="9">
        <v>10</v>
      </c>
      <c r="J2" s="9">
        <f aca="true" t="shared" si="1" ref="J2:J14">+H2+I2</f>
        <v>20</v>
      </c>
      <c r="K2" s="2">
        <v>1880</v>
      </c>
    </row>
    <row r="3" spans="1:11" s="2" customFormat="1" ht="10.5">
      <c r="A3" s="8">
        <f t="shared" si="0"/>
        <v>2</v>
      </c>
      <c r="B3" s="3" t="s">
        <v>98</v>
      </c>
      <c r="C3" s="3" t="s">
        <v>806</v>
      </c>
      <c r="D3" s="3" t="s">
        <v>323</v>
      </c>
      <c r="E3" s="3" t="s">
        <v>801</v>
      </c>
      <c r="F3" s="12" t="s">
        <v>328</v>
      </c>
      <c r="G3" s="15">
        <v>0.0019200810185185187</v>
      </c>
      <c r="H3" s="9">
        <v>10</v>
      </c>
      <c r="I3" s="9">
        <v>8</v>
      </c>
      <c r="J3" s="9">
        <f t="shared" si="1"/>
        <v>18</v>
      </c>
      <c r="K3" s="2">
        <v>1878</v>
      </c>
    </row>
    <row r="4" spans="1:11" s="2" customFormat="1" ht="10.5">
      <c r="A4" s="8">
        <f t="shared" si="0"/>
        <v>3</v>
      </c>
      <c r="B4" s="3" t="s">
        <v>98</v>
      </c>
      <c r="C4" s="3" t="s">
        <v>750</v>
      </c>
      <c r="D4" s="3" t="s">
        <v>298</v>
      </c>
      <c r="E4" s="3" t="s">
        <v>134</v>
      </c>
      <c r="F4" s="12" t="s">
        <v>366</v>
      </c>
      <c r="G4" s="15">
        <v>0.0019482986111111114</v>
      </c>
      <c r="H4" s="9">
        <v>10</v>
      </c>
      <c r="I4" s="9">
        <v>6</v>
      </c>
      <c r="J4" s="9">
        <f t="shared" si="1"/>
        <v>16</v>
      </c>
      <c r="K4" s="2">
        <v>1877</v>
      </c>
    </row>
    <row r="5" spans="1:11" s="2" customFormat="1" ht="10.5">
      <c r="A5" s="8">
        <f t="shared" si="0"/>
        <v>4</v>
      </c>
      <c r="B5" s="3" t="s">
        <v>98</v>
      </c>
      <c r="C5" s="3" t="s">
        <v>693</v>
      </c>
      <c r="D5" s="3" t="s">
        <v>477</v>
      </c>
      <c r="E5" s="3" t="s">
        <v>691</v>
      </c>
      <c r="F5" s="12" t="s">
        <v>219</v>
      </c>
      <c r="G5" s="15">
        <v>0.0019580208333333333</v>
      </c>
      <c r="H5" s="9">
        <v>8</v>
      </c>
      <c r="I5" s="9">
        <v>5</v>
      </c>
      <c r="J5" s="9">
        <f t="shared" si="1"/>
        <v>13</v>
      </c>
      <c r="K5" s="2">
        <v>1879</v>
      </c>
    </row>
    <row r="6" spans="1:11" s="2" customFormat="1" ht="10.5">
      <c r="A6" s="8">
        <f t="shared" si="0"/>
        <v>5</v>
      </c>
      <c r="B6" s="3" t="s">
        <v>98</v>
      </c>
      <c r="C6" s="3" t="s">
        <v>714</v>
      </c>
      <c r="D6" s="3" t="s">
        <v>715</v>
      </c>
      <c r="E6" s="3" t="s">
        <v>702</v>
      </c>
      <c r="F6" s="12" t="s">
        <v>328</v>
      </c>
      <c r="G6" s="15">
        <v>0.0020418634259259257</v>
      </c>
      <c r="H6" s="9">
        <v>8</v>
      </c>
      <c r="I6" s="9">
        <v>4</v>
      </c>
      <c r="J6" s="9">
        <f t="shared" si="1"/>
        <v>12</v>
      </c>
      <c r="K6" s="2">
        <v>1882</v>
      </c>
    </row>
    <row r="7" spans="1:11" s="2" customFormat="1" ht="10.5">
      <c r="A7" s="8">
        <f t="shared" si="0"/>
        <v>6</v>
      </c>
      <c r="B7" s="3" t="s">
        <v>98</v>
      </c>
      <c r="C7" s="3" t="s">
        <v>648</v>
      </c>
      <c r="D7" s="3" t="s">
        <v>420</v>
      </c>
      <c r="E7" s="3" t="s">
        <v>646</v>
      </c>
      <c r="F7" s="12" t="s">
        <v>366</v>
      </c>
      <c r="G7" s="15">
        <v>0.00208375</v>
      </c>
      <c r="H7" s="9">
        <v>8</v>
      </c>
      <c r="I7" s="9">
        <v>3</v>
      </c>
      <c r="J7" s="9">
        <f t="shared" si="1"/>
        <v>11</v>
      </c>
      <c r="K7" s="2">
        <v>1876</v>
      </c>
    </row>
    <row r="8" spans="1:11" s="2" customFormat="1" ht="10.5">
      <c r="A8" s="8">
        <f t="shared" si="0"/>
        <v>7</v>
      </c>
      <c r="B8" s="3" t="s">
        <v>98</v>
      </c>
      <c r="C8" s="3" t="s">
        <v>616</v>
      </c>
      <c r="D8" s="3" t="s">
        <v>617</v>
      </c>
      <c r="E8" s="3" t="s">
        <v>612</v>
      </c>
      <c r="F8" s="12" t="s">
        <v>366</v>
      </c>
      <c r="G8" s="15">
        <v>0.002104097222222222</v>
      </c>
      <c r="H8" s="9">
        <v>6</v>
      </c>
      <c r="I8" s="9">
        <v>2</v>
      </c>
      <c r="J8" s="9">
        <f t="shared" si="1"/>
        <v>8</v>
      </c>
      <c r="K8" s="2">
        <v>1875</v>
      </c>
    </row>
    <row r="9" spans="1:11" s="2" customFormat="1" ht="10.5">
      <c r="A9" s="8">
        <f t="shared" si="0"/>
        <v>8</v>
      </c>
      <c r="B9" s="3" t="s">
        <v>98</v>
      </c>
      <c r="C9" s="3" t="s">
        <v>589</v>
      </c>
      <c r="D9" s="3" t="s">
        <v>585</v>
      </c>
      <c r="E9" s="3" t="s">
        <v>586</v>
      </c>
      <c r="F9" s="12" t="s">
        <v>366</v>
      </c>
      <c r="G9" s="15">
        <v>0.0021409722222222225</v>
      </c>
      <c r="H9" s="9">
        <v>5</v>
      </c>
      <c r="I9" s="9">
        <v>1</v>
      </c>
      <c r="J9" s="9">
        <f t="shared" si="1"/>
        <v>6</v>
      </c>
      <c r="K9" s="2">
        <v>1885</v>
      </c>
    </row>
    <row r="10" spans="1:11" s="2" customFormat="1" ht="10.5">
      <c r="A10" s="8">
        <f t="shared" si="0"/>
        <v>9</v>
      </c>
      <c r="B10" s="3" t="s">
        <v>98</v>
      </c>
      <c r="C10" s="3" t="s">
        <v>316</v>
      </c>
      <c r="D10" s="3" t="s">
        <v>317</v>
      </c>
      <c r="E10" s="3" t="s">
        <v>309</v>
      </c>
      <c r="F10" s="12" t="s">
        <v>287</v>
      </c>
      <c r="G10" s="15">
        <v>0.0022863078703703704</v>
      </c>
      <c r="H10" s="9">
        <v>10</v>
      </c>
      <c r="I10" s="9"/>
      <c r="J10" s="9">
        <f t="shared" si="1"/>
        <v>10</v>
      </c>
      <c r="K10" s="2">
        <v>1884</v>
      </c>
    </row>
    <row r="11" spans="1:11" s="2" customFormat="1" ht="10.5">
      <c r="A11" s="8">
        <f t="shared" si="0"/>
        <v>10</v>
      </c>
      <c r="B11" s="3" t="s">
        <v>98</v>
      </c>
      <c r="C11" s="3" t="s">
        <v>926</v>
      </c>
      <c r="D11" s="3" t="s">
        <v>927</v>
      </c>
      <c r="E11" s="3" t="s">
        <v>811</v>
      </c>
      <c r="F11" s="12" t="s">
        <v>253</v>
      </c>
      <c r="G11" s="15">
        <v>0.0023416550925925927</v>
      </c>
      <c r="H11" s="9">
        <v>10</v>
      </c>
      <c r="I11" s="9"/>
      <c r="J11" s="9">
        <f t="shared" si="1"/>
        <v>10</v>
      </c>
      <c r="K11" s="2">
        <v>1883</v>
      </c>
    </row>
    <row r="12" spans="1:11" s="2" customFormat="1" ht="10.5">
      <c r="A12" s="8">
        <f t="shared" si="0"/>
        <v>11</v>
      </c>
      <c r="B12" s="3" t="s">
        <v>98</v>
      </c>
      <c r="C12" s="3" t="s">
        <v>945</v>
      </c>
      <c r="D12" s="3" t="s">
        <v>946</v>
      </c>
      <c r="E12" s="3" t="s">
        <v>464</v>
      </c>
      <c r="F12" s="12" t="s">
        <v>231</v>
      </c>
      <c r="G12" s="15">
        <v>0.002656689814814815</v>
      </c>
      <c r="H12" s="9">
        <v>10</v>
      </c>
      <c r="I12" s="9"/>
      <c r="J12" s="9">
        <f>+H12+I12</f>
        <v>10</v>
      </c>
      <c r="K12" s="2">
        <v>1170</v>
      </c>
    </row>
    <row r="13" spans="1:11" s="2" customFormat="1" ht="10.5">
      <c r="A13" s="8">
        <f t="shared" si="0"/>
        <v>12</v>
      </c>
      <c r="B13" s="3" t="s">
        <v>98</v>
      </c>
      <c r="C13" s="3" t="s">
        <v>928</v>
      </c>
      <c r="D13" s="3" t="s">
        <v>267</v>
      </c>
      <c r="E13" s="3" t="s">
        <v>129</v>
      </c>
      <c r="F13" s="12" t="s">
        <v>305</v>
      </c>
      <c r="G13" s="15">
        <v>0.002682743055555556</v>
      </c>
      <c r="H13" s="9">
        <v>10</v>
      </c>
      <c r="I13" s="9"/>
      <c r="J13" s="9">
        <f t="shared" si="1"/>
        <v>10</v>
      </c>
      <c r="K13" s="2">
        <v>1874</v>
      </c>
    </row>
    <row r="14" spans="1:11" s="2" customFormat="1" ht="10.5">
      <c r="A14" s="8">
        <f t="shared" si="0"/>
        <v>13</v>
      </c>
      <c r="B14" s="3" t="s">
        <v>98</v>
      </c>
      <c r="C14" s="3" t="s">
        <v>119</v>
      </c>
      <c r="D14" s="3" t="s">
        <v>434</v>
      </c>
      <c r="E14" s="3" t="s">
        <v>116</v>
      </c>
      <c r="F14" s="12" t="s">
        <v>305</v>
      </c>
      <c r="G14" s="15">
        <v>0.0035342939814814816</v>
      </c>
      <c r="H14" s="9">
        <v>8</v>
      </c>
      <c r="I14" s="9"/>
      <c r="J14" s="9">
        <f t="shared" si="1"/>
        <v>8</v>
      </c>
      <c r="K14" s="2">
        <v>1881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40">RANK(G2,G$1:G$65536,1)</f>
        <v>1</v>
      </c>
      <c r="B2" s="3" t="s">
        <v>99</v>
      </c>
      <c r="C2" s="3" t="s">
        <v>607</v>
      </c>
      <c r="D2" s="3" t="s">
        <v>608</v>
      </c>
      <c r="E2" s="3" t="s">
        <v>597</v>
      </c>
      <c r="F2" s="12" t="s">
        <v>328</v>
      </c>
      <c r="G2" s="15">
        <v>0.0017189467592592595</v>
      </c>
      <c r="H2" s="9">
        <v>10</v>
      </c>
      <c r="I2" s="9">
        <v>10</v>
      </c>
      <c r="J2" s="9">
        <f aca="true" t="shared" si="1" ref="J2:J40">+H2+I2</f>
        <v>20</v>
      </c>
      <c r="K2" s="2">
        <v>1738</v>
      </c>
    </row>
    <row r="3" spans="1:11" s="2" customFormat="1" ht="10.5">
      <c r="A3" s="8">
        <f t="shared" si="0"/>
        <v>2</v>
      </c>
      <c r="B3" s="3" t="s">
        <v>99</v>
      </c>
      <c r="C3" s="3" t="s">
        <v>221</v>
      </c>
      <c r="D3" s="3" t="s">
        <v>318</v>
      </c>
      <c r="E3" s="3" t="s">
        <v>430</v>
      </c>
      <c r="F3" s="12" t="s">
        <v>231</v>
      </c>
      <c r="G3" s="15">
        <v>0.0018372800925925926</v>
      </c>
      <c r="H3" s="9">
        <v>10</v>
      </c>
      <c r="I3" s="9">
        <v>8</v>
      </c>
      <c r="J3" s="9">
        <f t="shared" si="1"/>
        <v>18</v>
      </c>
      <c r="K3" s="2">
        <v>1734</v>
      </c>
    </row>
    <row r="4" spans="1:11" s="2" customFormat="1" ht="10.5">
      <c r="A4" s="8">
        <f t="shared" si="0"/>
        <v>3</v>
      </c>
      <c r="B4" s="3" t="s">
        <v>99</v>
      </c>
      <c r="C4" s="3" t="s">
        <v>675</v>
      </c>
      <c r="D4" s="3" t="s">
        <v>676</v>
      </c>
      <c r="E4" s="3" t="s">
        <v>671</v>
      </c>
      <c r="F4" s="12" t="s">
        <v>366</v>
      </c>
      <c r="G4" s="15">
        <v>0.0018495023148148149</v>
      </c>
      <c r="H4" s="9">
        <v>10</v>
      </c>
      <c r="I4" s="9">
        <v>6</v>
      </c>
      <c r="J4" s="9">
        <f t="shared" si="1"/>
        <v>16</v>
      </c>
      <c r="K4" s="2">
        <v>1722</v>
      </c>
    </row>
    <row r="5" spans="1:11" s="2" customFormat="1" ht="10.5">
      <c r="A5" s="8">
        <f t="shared" si="0"/>
        <v>4</v>
      </c>
      <c r="B5" s="3" t="s">
        <v>99</v>
      </c>
      <c r="C5" s="3" t="s">
        <v>504</v>
      </c>
      <c r="D5" s="3" t="s">
        <v>505</v>
      </c>
      <c r="E5" s="3" t="s">
        <v>494</v>
      </c>
      <c r="F5" s="12" t="s">
        <v>366</v>
      </c>
      <c r="G5" s="15">
        <v>0.0018712731481481482</v>
      </c>
      <c r="H5" s="9">
        <v>8</v>
      </c>
      <c r="I5" s="9">
        <v>5</v>
      </c>
      <c r="J5" s="9">
        <f t="shared" si="1"/>
        <v>13</v>
      </c>
      <c r="K5" s="2">
        <v>1718</v>
      </c>
    </row>
    <row r="6" spans="1:11" s="2" customFormat="1" ht="10.5">
      <c r="A6" s="8">
        <f t="shared" si="0"/>
        <v>5</v>
      </c>
      <c r="B6" s="3" t="s">
        <v>99</v>
      </c>
      <c r="C6" s="3" t="s">
        <v>482</v>
      </c>
      <c r="D6" s="3" t="s">
        <v>298</v>
      </c>
      <c r="E6" s="3" t="s">
        <v>474</v>
      </c>
      <c r="F6" s="12" t="s">
        <v>219</v>
      </c>
      <c r="G6" s="15">
        <v>0.0019511458333333334</v>
      </c>
      <c r="H6" s="9">
        <v>10</v>
      </c>
      <c r="I6" s="9">
        <v>4</v>
      </c>
      <c r="J6" s="9">
        <f t="shared" si="1"/>
        <v>14</v>
      </c>
      <c r="K6" s="2">
        <v>1719</v>
      </c>
    </row>
    <row r="7" spans="1:11" s="2" customFormat="1" ht="10.5">
      <c r="A7" s="8">
        <f t="shared" si="0"/>
        <v>6</v>
      </c>
      <c r="B7" s="3" t="s">
        <v>99</v>
      </c>
      <c r="C7" s="3" t="s">
        <v>67</v>
      </c>
      <c r="D7" s="3" t="s">
        <v>9</v>
      </c>
      <c r="E7" s="3" t="s">
        <v>64</v>
      </c>
      <c r="F7" s="12" t="s">
        <v>328</v>
      </c>
      <c r="G7" s="15">
        <v>0.0019656944444444444</v>
      </c>
      <c r="H7" s="9">
        <v>8</v>
      </c>
      <c r="I7" s="9">
        <v>3</v>
      </c>
      <c r="J7" s="9">
        <f t="shared" si="1"/>
        <v>11</v>
      </c>
      <c r="K7" s="2">
        <v>1726</v>
      </c>
    </row>
    <row r="8" spans="1:11" s="2" customFormat="1" ht="10.5">
      <c r="A8" s="8">
        <f t="shared" si="0"/>
        <v>7</v>
      </c>
      <c r="B8" s="3" t="s">
        <v>99</v>
      </c>
      <c r="C8" s="3" t="s">
        <v>568</v>
      </c>
      <c r="D8" s="3" t="s">
        <v>409</v>
      </c>
      <c r="E8" s="3" t="s">
        <v>567</v>
      </c>
      <c r="F8" s="12" t="s">
        <v>300</v>
      </c>
      <c r="G8" s="15">
        <v>0.0020121412037037035</v>
      </c>
      <c r="H8" s="9">
        <v>10</v>
      </c>
      <c r="I8" s="9">
        <v>2</v>
      </c>
      <c r="J8" s="9">
        <f t="shared" si="1"/>
        <v>12</v>
      </c>
      <c r="K8" s="2">
        <v>1746</v>
      </c>
    </row>
    <row r="9" spans="1:11" s="2" customFormat="1" ht="10.5">
      <c r="A9" s="8">
        <f t="shared" si="0"/>
        <v>8</v>
      </c>
      <c r="B9" s="3" t="s">
        <v>99</v>
      </c>
      <c r="C9" s="3" t="s">
        <v>503</v>
      </c>
      <c r="D9" s="3" t="s">
        <v>242</v>
      </c>
      <c r="E9" s="3" t="s">
        <v>494</v>
      </c>
      <c r="F9" s="12" t="s">
        <v>366</v>
      </c>
      <c r="G9" s="15">
        <v>0.0020199652777777776</v>
      </c>
      <c r="H9" s="9">
        <v>6</v>
      </c>
      <c r="I9" s="9">
        <v>1</v>
      </c>
      <c r="J9" s="9">
        <f t="shared" si="1"/>
        <v>7</v>
      </c>
      <c r="K9" s="2">
        <v>1717</v>
      </c>
    </row>
    <row r="10" spans="1:11" s="2" customFormat="1" ht="10.5">
      <c r="A10" s="8">
        <f t="shared" si="0"/>
        <v>9</v>
      </c>
      <c r="B10" s="3" t="s">
        <v>99</v>
      </c>
      <c r="C10" s="3" t="s">
        <v>921</v>
      </c>
      <c r="D10" s="3" t="s">
        <v>269</v>
      </c>
      <c r="E10" s="3" t="s">
        <v>626</v>
      </c>
      <c r="F10" s="12" t="s">
        <v>287</v>
      </c>
      <c r="G10" s="15">
        <v>0.002028136574074074</v>
      </c>
      <c r="H10" s="9">
        <v>10</v>
      </c>
      <c r="I10" s="9"/>
      <c r="J10" s="9">
        <f t="shared" si="1"/>
        <v>10</v>
      </c>
      <c r="K10" s="2">
        <v>1735</v>
      </c>
    </row>
    <row r="11" spans="1:11" s="2" customFormat="1" ht="10.5">
      <c r="A11" s="8">
        <f t="shared" si="0"/>
        <v>10</v>
      </c>
      <c r="B11" s="3" t="s">
        <v>99</v>
      </c>
      <c r="C11" s="3" t="s">
        <v>167</v>
      </c>
      <c r="D11" s="3" t="s">
        <v>393</v>
      </c>
      <c r="E11" s="3" t="s">
        <v>165</v>
      </c>
      <c r="F11" s="12" t="s">
        <v>253</v>
      </c>
      <c r="G11" s="15">
        <v>0.0020561921296296296</v>
      </c>
      <c r="H11" s="9">
        <v>10</v>
      </c>
      <c r="I11" s="9"/>
      <c r="J11" s="9">
        <f t="shared" si="1"/>
        <v>10</v>
      </c>
      <c r="K11" s="2">
        <v>1747</v>
      </c>
    </row>
    <row r="12" spans="1:11" s="2" customFormat="1" ht="10.5">
      <c r="A12" s="8">
        <f t="shared" si="0"/>
        <v>11</v>
      </c>
      <c r="B12" s="3" t="s">
        <v>99</v>
      </c>
      <c r="C12" s="3" t="s">
        <v>472</v>
      </c>
      <c r="D12" s="3" t="s">
        <v>312</v>
      </c>
      <c r="E12" s="3" t="s">
        <v>464</v>
      </c>
      <c r="F12" s="12" t="s">
        <v>231</v>
      </c>
      <c r="G12" s="15">
        <v>0.0020591666666666666</v>
      </c>
      <c r="H12" s="9">
        <v>8</v>
      </c>
      <c r="I12" s="9"/>
      <c r="J12" s="9">
        <f t="shared" si="1"/>
        <v>8</v>
      </c>
      <c r="K12" s="2">
        <v>1083</v>
      </c>
    </row>
    <row r="13" spans="1:11" s="2" customFormat="1" ht="10.5">
      <c r="A13" s="8">
        <f t="shared" si="0"/>
        <v>12</v>
      </c>
      <c r="B13" s="3" t="s">
        <v>99</v>
      </c>
      <c r="C13" s="3" t="s">
        <v>810</v>
      </c>
      <c r="D13" s="3" t="s">
        <v>277</v>
      </c>
      <c r="E13" s="3" t="s">
        <v>801</v>
      </c>
      <c r="F13" s="12" t="s">
        <v>328</v>
      </c>
      <c r="G13" s="15">
        <v>0.002081296296296296</v>
      </c>
      <c r="H13" s="9">
        <v>6</v>
      </c>
      <c r="I13" s="9"/>
      <c r="J13" s="9">
        <f t="shared" si="1"/>
        <v>6</v>
      </c>
      <c r="K13" s="2">
        <v>1743</v>
      </c>
    </row>
    <row r="14" spans="1:11" s="2" customFormat="1" ht="10.5">
      <c r="A14" s="8">
        <f t="shared" si="0"/>
        <v>13</v>
      </c>
      <c r="B14" s="3" t="s">
        <v>99</v>
      </c>
      <c r="C14" s="3" t="s">
        <v>331</v>
      </c>
      <c r="D14" s="3" t="s">
        <v>506</v>
      </c>
      <c r="E14" s="3" t="s">
        <v>134</v>
      </c>
      <c r="F14" s="12" t="s">
        <v>366</v>
      </c>
      <c r="G14" s="15">
        <v>0.00211599537037037</v>
      </c>
      <c r="H14" s="9">
        <v>5</v>
      </c>
      <c r="I14" s="9"/>
      <c r="J14" s="9">
        <f t="shared" si="1"/>
        <v>5</v>
      </c>
      <c r="K14" s="2">
        <v>1727</v>
      </c>
    </row>
    <row r="15" spans="1:11" s="2" customFormat="1" ht="10.5">
      <c r="A15" s="8">
        <f t="shared" si="0"/>
        <v>14</v>
      </c>
      <c r="B15" s="3" t="s">
        <v>99</v>
      </c>
      <c r="C15" s="3" t="s">
        <v>733</v>
      </c>
      <c r="D15" s="3" t="s">
        <v>523</v>
      </c>
      <c r="E15" s="3" t="s">
        <v>724</v>
      </c>
      <c r="F15" s="12" t="s">
        <v>366</v>
      </c>
      <c r="G15" s="15">
        <v>0.0021357291666666664</v>
      </c>
      <c r="H15" s="9">
        <v>4</v>
      </c>
      <c r="I15" s="9"/>
      <c r="J15" s="9">
        <f t="shared" si="1"/>
        <v>4</v>
      </c>
      <c r="K15" s="2">
        <v>1725</v>
      </c>
    </row>
    <row r="16" spans="1:11" s="2" customFormat="1" ht="10.5">
      <c r="A16" s="8">
        <f t="shared" si="0"/>
        <v>15</v>
      </c>
      <c r="B16" s="3" t="s">
        <v>99</v>
      </c>
      <c r="C16" s="3" t="s">
        <v>918</v>
      </c>
      <c r="D16" s="3" t="s">
        <v>919</v>
      </c>
      <c r="E16" s="3" t="s">
        <v>430</v>
      </c>
      <c r="F16" s="12" t="s">
        <v>231</v>
      </c>
      <c r="G16" s="15">
        <v>0.002148275462962963</v>
      </c>
      <c r="H16" s="9">
        <v>6</v>
      </c>
      <c r="I16" s="9"/>
      <c r="J16" s="9">
        <f t="shared" si="1"/>
        <v>6</v>
      </c>
      <c r="K16" s="2">
        <v>1752</v>
      </c>
    </row>
    <row r="17" spans="1:11" s="2" customFormat="1" ht="10.5">
      <c r="A17" s="8">
        <f t="shared" si="0"/>
        <v>16</v>
      </c>
      <c r="B17" s="3" t="s">
        <v>99</v>
      </c>
      <c r="C17" s="3" t="s">
        <v>948</v>
      </c>
      <c r="D17" s="3" t="s">
        <v>483</v>
      </c>
      <c r="E17" s="3" t="s">
        <v>474</v>
      </c>
      <c r="F17" s="12" t="s">
        <v>219</v>
      </c>
      <c r="G17" s="15">
        <v>0.0021561458333333333</v>
      </c>
      <c r="H17" s="9">
        <v>8</v>
      </c>
      <c r="I17" s="9"/>
      <c r="J17" s="9">
        <f>+H17+I17</f>
        <v>8</v>
      </c>
      <c r="K17" s="2">
        <v>1707</v>
      </c>
    </row>
    <row r="18" spans="1:11" s="2" customFormat="1" ht="10.5">
      <c r="A18" s="8">
        <f t="shared" si="0"/>
        <v>17</v>
      </c>
      <c r="B18" s="3" t="s">
        <v>99</v>
      </c>
      <c r="C18" s="3" t="s">
        <v>87</v>
      </c>
      <c r="D18" s="3" t="s">
        <v>501</v>
      </c>
      <c r="E18" s="3" t="s">
        <v>85</v>
      </c>
      <c r="F18" s="12" t="s">
        <v>305</v>
      </c>
      <c r="G18" s="15">
        <v>0.0022174305555555554</v>
      </c>
      <c r="H18" s="9">
        <v>10</v>
      </c>
      <c r="I18" s="9"/>
      <c r="J18" s="9">
        <f t="shared" si="1"/>
        <v>10</v>
      </c>
      <c r="K18" s="2">
        <v>1737</v>
      </c>
    </row>
    <row r="19" spans="1:11" s="2" customFormat="1" ht="10.5">
      <c r="A19" s="8">
        <f t="shared" si="0"/>
        <v>18</v>
      </c>
      <c r="B19" s="3" t="s">
        <v>99</v>
      </c>
      <c r="C19" s="3" t="s">
        <v>288</v>
      </c>
      <c r="D19" s="3" t="s">
        <v>922</v>
      </c>
      <c r="E19" s="3" t="s">
        <v>751</v>
      </c>
      <c r="F19" s="12" t="s">
        <v>300</v>
      </c>
      <c r="G19" s="15">
        <v>0.0022243865740740744</v>
      </c>
      <c r="H19" s="9">
        <v>8</v>
      </c>
      <c r="I19" s="9"/>
      <c r="J19" s="9">
        <f t="shared" si="1"/>
        <v>8</v>
      </c>
      <c r="K19" s="2">
        <v>1731</v>
      </c>
    </row>
    <row r="20" spans="1:11" s="2" customFormat="1" ht="10.5">
      <c r="A20" s="8">
        <f t="shared" si="0"/>
        <v>19</v>
      </c>
      <c r="B20" s="3" t="s">
        <v>99</v>
      </c>
      <c r="C20" s="3" t="s">
        <v>920</v>
      </c>
      <c r="D20" s="3" t="s">
        <v>426</v>
      </c>
      <c r="E20" s="3" t="s">
        <v>597</v>
      </c>
      <c r="F20" s="12" t="s">
        <v>328</v>
      </c>
      <c r="G20" s="15">
        <v>0.00232619212962963</v>
      </c>
      <c r="H20" s="9">
        <v>5</v>
      </c>
      <c r="I20" s="9"/>
      <c r="J20" s="9">
        <f t="shared" si="1"/>
        <v>5</v>
      </c>
      <c r="K20" s="2">
        <v>1728</v>
      </c>
    </row>
    <row r="21" spans="1:11" s="2" customFormat="1" ht="10.5">
      <c r="A21" s="8">
        <f t="shared" si="0"/>
        <v>20</v>
      </c>
      <c r="B21" s="3" t="s">
        <v>99</v>
      </c>
      <c r="C21" s="3" t="s">
        <v>44</v>
      </c>
      <c r="D21" s="3" t="s">
        <v>388</v>
      </c>
      <c r="E21" s="3" t="s">
        <v>40</v>
      </c>
      <c r="F21" s="12" t="s">
        <v>287</v>
      </c>
      <c r="G21" s="15">
        <v>0.002349282407407407</v>
      </c>
      <c r="H21" s="9">
        <v>8</v>
      </c>
      <c r="I21" s="9"/>
      <c r="J21" s="9">
        <f t="shared" si="1"/>
        <v>8</v>
      </c>
      <c r="K21" s="2">
        <v>1736</v>
      </c>
    </row>
    <row r="22" spans="1:11" s="2" customFormat="1" ht="10.5">
      <c r="A22" s="8">
        <f t="shared" si="0"/>
        <v>21</v>
      </c>
      <c r="B22" s="3" t="s">
        <v>99</v>
      </c>
      <c r="C22" s="3" t="s">
        <v>363</v>
      </c>
      <c r="D22" s="3" t="s">
        <v>323</v>
      </c>
      <c r="E22" s="3" t="s">
        <v>360</v>
      </c>
      <c r="F22" s="12" t="s">
        <v>305</v>
      </c>
      <c r="G22" s="15">
        <v>0.002354571759259259</v>
      </c>
      <c r="H22" s="9">
        <v>8</v>
      </c>
      <c r="I22" s="9"/>
      <c r="J22" s="9">
        <f t="shared" si="1"/>
        <v>8</v>
      </c>
      <c r="K22" s="2">
        <v>1750</v>
      </c>
    </row>
    <row r="23" spans="1:11" s="2" customFormat="1" ht="10.5">
      <c r="A23" s="8">
        <f t="shared" si="0"/>
        <v>22</v>
      </c>
      <c r="B23" s="3" t="s">
        <v>99</v>
      </c>
      <c r="C23" s="3" t="s">
        <v>705</v>
      </c>
      <c r="D23" s="3" t="s">
        <v>394</v>
      </c>
      <c r="E23" s="3" t="s">
        <v>193</v>
      </c>
      <c r="F23" s="12" t="s">
        <v>305</v>
      </c>
      <c r="G23" s="15">
        <v>0.002397511574074074</v>
      </c>
      <c r="H23" s="9">
        <v>6</v>
      </c>
      <c r="I23" s="9"/>
      <c r="J23" s="9">
        <f t="shared" si="1"/>
        <v>6</v>
      </c>
      <c r="K23" s="2">
        <v>1724</v>
      </c>
    </row>
    <row r="24" spans="1:11" s="2" customFormat="1" ht="10.5">
      <c r="A24" s="8">
        <f t="shared" si="0"/>
        <v>23</v>
      </c>
      <c r="B24" s="3" t="s">
        <v>99</v>
      </c>
      <c r="C24" s="3" t="s">
        <v>555</v>
      </c>
      <c r="D24" s="3" t="s">
        <v>581</v>
      </c>
      <c r="E24" s="3" t="s">
        <v>569</v>
      </c>
      <c r="F24" s="12" t="s">
        <v>366</v>
      </c>
      <c r="G24" s="15">
        <v>0.002424016203703704</v>
      </c>
      <c r="H24" s="9">
        <v>3</v>
      </c>
      <c r="I24" s="9"/>
      <c r="J24" s="9">
        <f t="shared" si="1"/>
        <v>3</v>
      </c>
      <c r="K24" s="2">
        <v>1721</v>
      </c>
    </row>
    <row r="25" spans="1:11" s="2" customFormat="1" ht="10.5">
      <c r="A25" s="8">
        <f t="shared" si="0"/>
        <v>24</v>
      </c>
      <c r="B25" s="3" t="s">
        <v>99</v>
      </c>
      <c r="C25" s="3" t="s">
        <v>737</v>
      </c>
      <c r="D25" s="3" t="s">
        <v>414</v>
      </c>
      <c r="E25" s="3" t="s">
        <v>171</v>
      </c>
      <c r="F25" s="12" t="s">
        <v>219</v>
      </c>
      <c r="G25" s="15">
        <v>0.0024383217592592594</v>
      </c>
      <c r="H25" s="9">
        <v>6</v>
      </c>
      <c r="I25" s="9"/>
      <c r="J25" s="9">
        <f t="shared" si="1"/>
        <v>6</v>
      </c>
      <c r="K25" s="2">
        <v>1733</v>
      </c>
    </row>
    <row r="26" spans="1:11" s="2" customFormat="1" ht="10.5">
      <c r="A26" s="8">
        <f t="shared" si="0"/>
        <v>25</v>
      </c>
      <c r="B26" s="3" t="s">
        <v>99</v>
      </c>
      <c r="C26" s="3" t="s">
        <v>932</v>
      </c>
      <c r="D26" s="3" t="s">
        <v>508</v>
      </c>
      <c r="E26" s="3" t="s">
        <v>507</v>
      </c>
      <c r="F26" s="12" t="s">
        <v>253</v>
      </c>
      <c r="G26" s="15">
        <v>0.002506875</v>
      </c>
      <c r="H26" s="9">
        <v>8</v>
      </c>
      <c r="I26" s="9"/>
      <c r="J26" s="9">
        <f t="shared" si="1"/>
        <v>8</v>
      </c>
      <c r="K26" s="2">
        <v>1744</v>
      </c>
    </row>
    <row r="27" spans="1:11" s="2" customFormat="1" ht="10.5">
      <c r="A27" s="8">
        <f t="shared" si="0"/>
        <v>26</v>
      </c>
      <c r="B27" s="3" t="s">
        <v>99</v>
      </c>
      <c r="C27" s="3" t="s">
        <v>117</v>
      </c>
      <c r="D27" s="3" t="s">
        <v>118</v>
      </c>
      <c r="E27" s="3" t="s">
        <v>116</v>
      </c>
      <c r="F27" s="12" t="s">
        <v>305</v>
      </c>
      <c r="G27" s="15">
        <v>0.002523425925925926</v>
      </c>
      <c r="H27" s="9">
        <v>5</v>
      </c>
      <c r="I27" s="9"/>
      <c r="J27" s="9">
        <f t="shared" si="1"/>
        <v>5</v>
      </c>
      <c r="K27" s="2">
        <v>1753</v>
      </c>
    </row>
    <row r="28" spans="1:11" s="2" customFormat="1" ht="10.5">
      <c r="A28" s="8">
        <f t="shared" si="0"/>
        <v>27</v>
      </c>
      <c r="B28" s="3" t="s">
        <v>99</v>
      </c>
      <c r="C28" s="3" t="s">
        <v>49</v>
      </c>
      <c r="D28" s="3" t="s">
        <v>298</v>
      </c>
      <c r="E28" s="3" t="s">
        <v>40</v>
      </c>
      <c r="F28" s="12" t="s">
        <v>287</v>
      </c>
      <c r="G28" s="15">
        <v>0.0025485648148148147</v>
      </c>
      <c r="H28" s="9">
        <v>6</v>
      </c>
      <c r="I28" s="9"/>
      <c r="J28" s="9">
        <f t="shared" si="1"/>
        <v>6</v>
      </c>
      <c r="K28" s="2">
        <v>1740</v>
      </c>
    </row>
    <row r="29" spans="1:11" s="2" customFormat="1" ht="10.5">
      <c r="A29" s="8">
        <f t="shared" si="0"/>
        <v>28</v>
      </c>
      <c r="B29" s="3" t="s">
        <v>99</v>
      </c>
      <c r="C29" s="3" t="s">
        <v>923</v>
      </c>
      <c r="D29" s="3" t="s">
        <v>760</v>
      </c>
      <c r="E29" s="3" t="s">
        <v>751</v>
      </c>
      <c r="F29" s="12" t="s">
        <v>300</v>
      </c>
      <c r="G29" s="15">
        <v>0.002574074074074074</v>
      </c>
      <c r="H29" s="9">
        <v>6</v>
      </c>
      <c r="I29" s="9"/>
      <c r="J29" s="9">
        <f t="shared" si="1"/>
        <v>6</v>
      </c>
      <c r="K29" s="2">
        <v>1732</v>
      </c>
    </row>
    <row r="30" spans="1:11" s="2" customFormat="1" ht="10.5">
      <c r="A30" s="8">
        <f t="shared" si="0"/>
        <v>29</v>
      </c>
      <c r="B30" s="3" t="s">
        <v>99</v>
      </c>
      <c r="C30" s="3" t="s">
        <v>427</v>
      </c>
      <c r="D30" s="3" t="s">
        <v>313</v>
      </c>
      <c r="E30" s="3" t="s">
        <v>415</v>
      </c>
      <c r="F30" s="12" t="s">
        <v>219</v>
      </c>
      <c r="G30" s="15">
        <v>0.0025821875</v>
      </c>
      <c r="H30" s="9">
        <v>5</v>
      </c>
      <c r="I30" s="9"/>
      <c r="J30" s="9">
        <f t="shared" si="1"/>
        <v>5</v>
      </c>
      <c r="K30" s="2">
        <v>1742</v>
      </c>
    </row>
    <row r="31" spans="1:11" s="2" customFormat="1" ht="10.5">
      <c r="A31" s="8">
        <f t="shared" si="0"/>
        <v>30</v>
      </c>
      <c r="B31" s="3" t="s">
        <v>99</v>
      </c>
      <c r="C31" s="3" t="s">
        <v>354</v>
      </c>
      <c r="D31" s="3" t="s">
        <v>323</v>
      </c>
      <c r="E31" s="3" t="s">
        <v>353</v>
      </c>
      <c r="F31" s="12" t="s">
        <v>231</v>
      </c>
      <c r="G31" s="15">
        <v>0.0025974421296296297</v>
      </c>
      <c r="H31" s="9">
        <v>5</v>
      </c>
      <c r="I31" s="9"/>
      <c r="J31" s="9">
        <f t="shared" si="1"/>
        <v>5</v>
      </c>
      <c r="K31" s="2">
        <v>1749</v>
      </c>
    </row>
    <row r="32" spans="1:11" s="2" customFormat="1" ht="10.5">
      <c r="A32" s="8">
        <f t="shared" si="0"/>
        <v>31</v>
      </c>
      <c r="B32" s="3" t="s">
        <v>99</v>
      </c>
      <c r="C32" s="3" t="s">
        <v>284</v>
      </c>
      <c r="D32" s="3" t="s">
        <v>409</v>
      </c>
      <c r="E32" s="3" t="s">
        <v>18</v>
      </c>
      <c r="F32" s="12" t="s">
        <v>231</v>
      </c>
      <c r="G32" s="15">
        <v>0.002607210648148148</v>
      </c>
      <c r="H32" s="9">
        <v>4</v>
      </c>
      <c r="I32" s="9"/>
      <c r="J32" s="9">
        <f t="shared" si="1"/>
        <v>4</v>
      </c>
      <c r="K32" s="2">
        <v>1712</v>
      </c>
    </row>
    <row r="33" spans="1:11" s="2" customFormat="1" ht="10.5">
      <c r="A33" s="8">
        <f t="shared" si="0"/>
        <v>32</v>
      </c>
      <c r="B33" s="3" t="s">
        <v>99</v>
      </c>
      <c r="C33" s="3" t="s">
        <v>924</v>
      </c>
      <c r="D33" s="3" t="s">
        <v>81</v>
      </c>
      <c r="E33" s="3" t="s">
        <v>114</v>
      </c>
      <c r="F33" s="12" t="s">
        <v>231</v>
      </c>
      <c r="G33" s="15">
        <v>0.002629976851851852</v>
      </c>
      <c r="H33" s="9">
        <v>3</v>
      </c>
      <c r="I33" s="9"/>
      <c r="J33" s="9">
        <f t="shared" si="1"/>
        <v>3</v>
      </c>
      <c r="K33" s="2">
        <v>1745</v>
      </c>
    </row>
    <row r="34" spans="1:11" s="2" customFormat="1" ht="10.5">
      <c r="A34" s="8">
        <f t="shared" si="0"/>
        <v>33</v>
      </c>
      <c r="B34" s="3" t="s">
        <v>99</v>
      </c>
      <c r="C34" s="3" t="s">
        <v>194</v>
      </c>
      <c r="D34" s="3" t="s">
        <v>249</v>
      </c>
      <c r="E34" s="3" t="s">
        <v>193</v>
      </c>
      <c r="F34" s="12" t="s">
        <v>305</v>
      </c>
      <c r="G34" s="15">
        <v>0.002638310185185185</v>
      </c>
      <c r="H34" s="9">
        <v>4</v>
      </c>
      <c r="I34" s="9"/>
      <c r="J34" s="9">
        <f t="shared" si="1"/>
        <v>4</v>
      </c>
      <c r="K34" s="2">
        <v>1723</v>
      </c>
    </row>
    <row r="35" spans="1:11" s="2" customFormat="1" ht="10.5">
      <c r="A35" s="8">
        <f t="shared" si="0"/>
        <v>34</v>
      </c>
      <c r="B35" s="3" t="s">
        <v>99</v>
      </c>
      <c r="C35" s="3" t="s">
        <v>35</v>
      </c>
      <c r="D35" s="3" t="s">
        <v>36</v>
      </c>
      <c r="E35" s="3" t="s">
        <v>34</v>
      </c>
      <c r="F35" s="12" t="s">
        <v>305</v>
      </c>
      <c r="G35" s="15">
        <v>0.0026448726851851854</v>
      </c>
      <c r="H35" s="9">
        <v>3</v>
      </c>
      <c r="I35" s="9"/>
      <c r="J35" s="9">
        <f t="shared" si="1"/>
        <v>3</v>
      </c>
      <c r="K35" s="2">
        <v>1754</v>
      </c>
    </row>
    <row r="36" spans="1:11" s="2" customFormat="1" ht="10.5">
      <c r="A36" s="8">
        <f t="shared" si="0"/>
        <v>35</v>
      </c>
      <c r="B36" s="3" t="s">
        <v>99</v>
      </c>
      <c r="C36" s="3" t="s">
        <v>925</v>
      </c>
      <c r="D36" s="3" t="s">
        <v>394</v>
      </c>
      <c r="E36" s="3" t="s">
        <v>129</v>
      </c>
      <c r="F36" s="12" t="s">
        <v>305</v>
      </c>
      <c r="G36" s="15">
        <v>0.002660833333333333</v>
      </c>
      <c r="H36" s="9">
        <v>2</v>
      </c>
      <c r="I36" s="9"/>
      <c r="J36" s="9">
        <f t="shared" si="1"/>
        <v>2</v>
      </c>
      <c r="K36" s="2">
        <v>1739</v>
      </c>
    </row>
    <row r="37" spans="1:11" s="2" customFormat="1" ht="10.5">
      <c r="A37" s="8">
        <f t="shared" si="0"/>
        <v>36</v>
      </c>
      <c r="B37" s="3" t="s">
        <v>99</v>
      </c>
      <c r="C37" s="3" t="s">
        <v>797</v>
      </c>
      <c r="D37" s="3" t="s">
        <v>152</v>
      </c>
      <c r="E37" s="3" t="s">
        <v>151</v>
      </c>
      <c r="F37" s="12" t="s">
        <v>287</v>
      </c>
      <c r="G37" s="15">
        <v>0.0026688078703703704</v>
      </c>
      <c r="H37" s="9">
        <v>5</v>
      </c>
      <c r="I37" s="9"/>
      <c r="J37" s="9">
        <f t="shared" si="1"/>
        <v>5</v>
      </c>
      <c r="K37" s="2">
        <v>1715</v>
      </c>
    </row>
    <row r="38" spans="1:11" s="2" customFormat="1" ht="10.5">
      <c r="A38" s="8">
        <f t="shared" si="0"/>
        <v>37</v>
      </c>
      <c r="B38" s="3" t="s">
        <v>99</v>
      </c>
      <c r="C38" s="3" t="s">
        <v>153</v>
      </c>
      <c r="D38" s="3" t="s">
        <v>760</v>
      </c>
      <c r="E38" s="3" t="s">
        <v>151</v>
      </c>
      <c r="F38" s="12" t="s">
        <v>287</v>
      </c>
      <c r="G38" s="15">
        <v>0.002751226851851852</v>
      </c>
      <c r="H38" s="9">
        <v>4</v>
      </c>
      <c r="I38" s="9"/>
      <c r="J38" s="9">
        <f t="shared" si="1"/>
        <v>4</v>
      </c>
      <c r="K38" s="2">
        <v>1716</v>
      </c>
    </row>
    <row r="39" spans="1:11" s="2" customFormat="1" ht="10.5">
      <c r="A39" s="8">
        <f t="shared" si="0"/>
        <v>38</v>
      </c>
      <c r="B39" s="3" t="s">
        <v>99</v>
      </c>
      <c r="C39" s="3" t="s">
        <v>628</v>
      </c>
      <c r="D39" s="3" t="s">
        <v>483</v>
      </c>
      <c r="E39" s="3" t="s">
        <v>639</v>
      </c>
      <c r="F39" s="12" t="s">
        <v>328</v>
      </c>
      <c r="G39" s="15">
        <v>0.0029515625000000006</v>
      </c>
      <c r="H39" s="9">
        <v>4</v>
      </c>
      <c r="I39" s="9"/>
      <c r="J39" s="9">
        <f t="shared" si="1"/>
        <v>4</v>
      </c>
      <c r="K39" s="2">
        <v>1751</v>
      </c>
    </row>
    <row r="40" spans="1:11" s="2" customFormat="1" ht="10.5">
      <c r="A40" s="8">
        <f t="shared" si="0"/>
        <v>39</v>
      </c>
      <c r="B40" s="3" t="s">
        <v>99</v>
      </c>
      <c r="C40" s="3" t="s">
        <v>181</v>
      </c>
      <c r="D40" s="3" t="s">
        <v>676</v>
      </c>
      <c r="E40" s="3" t="s">
        <v>179</v>
      </c>
      <c r="F40" s="12" t="s">
        <v>231</v>
      </c>
      <c r="G40" s="15">
        <v>0.003189826388888889</v>
      </c>
      <c r="H40" s="9">
        <v>2</v>
      </c>
      <c r="I40" s="9"/>
      <c r="J40" s="9">
        <f t="shared" si="1"/>
        <v>2</v>
      </c>
      <c r="K40" s="2">
        <v>1730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3">RANK(G2,G$1:G$65536,1)</f>
        <v>1</v>
      </c>
      <c r="B2" s="3" t="s">
        <v>100</v>
      </c>
      <c r="C2" s="3" t="s">
        <v>497</v>
      </c>
      <c r="D2" s="3" t="s">
        <v>498</v>
      </c>
      <c r="E2" s="3" t="s">
        <v>494</v>
      </c>
      <c r="F2" s="12" t="s">
        <v>366</v>
      </c>
      <c r="G2" s="15">
        <v>0.0018459143518518518</v>
      </c>
      <c r="H2" s="9">
        <v>10</v>
      </c>
      <c r="I2" s="9">
        <v>10</v>
      </c>
      <c r="J2" s="9">
        <f aca="true" t="shared" si="1" ref="J2:J33">+H2+I2</f>
        <v>20</v>
      </c>
      <c r="K2" s="2">
        <v>1618</v>
      </c>
    </row>
    <row r="3" spans="1:11" s="2" customFormat="1" ht="10.5">
      <c r="A3" s="8">
        <f t="shared" si="0"/>
        <v>2</v>
      </c>
      <c r="B3" s="3" t="s">
        <v>100</v>
      </c>
      <c r="C3" s="3" t="s">
        <v>349</v>
      </c>
      <c r="D3" s="3" t="s">
        <v>350</v>
      </c>
      <c r="E3" s="3" t="s">
        <v>345</v>
      </c>
      <c r="F3" s="12" t="s">
        <v>253</v>
      </c>
      <c r="G3" s="15">
        <v>0.0019241666666666667</v>
      </c>
      <c r="H3" s="9">
        <v>10</v>
      </c>
      <c r="I3" s="9">
        <v>8</v>
      </c>
      <c r="J3" s="9">
        <f t="shared" si="1"/>
        <v>18</v>
      </c>
      <c r="K3" s="2">
        <v>1634</v>
      </c>
    </row>
    <row r="4" spans="1:11" s="2" customFormat="1" ht="10.5">
      <c r="A4" s="8">
        <f t="shared" si="0"/>
        <v>3</v>
      </c>
      <c r="B4" s="3" t="s">
        <v>100</v>
      </c>
      <c r="C4" s="3" t="s">
        <v>264</v>
      </c>
      <c r="D4" s="3" t="s">
        <v>265</v>
      </c>
      <c r="E4" s="3" t="s">
        <v>252</v>
      </c>
      <c r="F4" s="12" t="s">
        <v>253</v>
      </c>
      <c r="G4" s="15">
        <v>0.0019707060185185188</v>
      </c>
      <c r="H4" s="9">
        <v>8</v>
      </c>
      <c r="I4" s="9">
        <v>6</v>
      </c>
      <c r="J4" s="9">
        <f t="shared" si="1"/>
        <v>14</v>
      </c>
      <c r="K4" s="2">
        <v>1636</v>
      </c>
    </row>
    <row r="5" spans="1:11" s="2" customFormat="1" ht="10.5">
      <c r="A5" s="8">
        <f t="shared" si="0"/>
        <v>4</v>
      </c>
      <c r="B5" s="3" t="s">
        <v>100</v>
      </c>
      <c r="C5" s="3" t="s">
        <v>154</v>
      </c>
      <c r="D5" s="3" t="s">
        <v>155</v>
      </c>
      <c r="E5" s="3" t="s">
        <v>151</v>
      </c>
      <c r="F5" s="12" t="s">
        <v>287</v>
      </c>
      <c r="G5" s="15">
        <v>0.0019771527777777778</v>
      </c>
      <c r="H5" s="9">
        <v>10</v>
      </c>
      <c r="I5" s="9">
        <v>5</v>
      </c>
      <c r="J5" s="9">
        <f t="shared" si="1"/>
        <v>15</v>
      </c>
      <c r="K5" s="2">
        <v>1616</v>
      </c>
    </row>
    <row r="6" spans="1:11" s="2" customFormat="1" ht="10.5">
      <c r="A6" s="8">
        <f t="shared" si="0"/>
        <v>5</v>
      </c>
      <c r="B6" s="3" t="s">
        <v>100</v>
      </c>
      <c r="C6" s="3" t="s">
        <v>331</v>
      </c>
      <c r="D6" s="3" t="s">
        <v>291</v>
      </c>
      <c r="E6" s="3" t="s">
        <v>698</v>
      </c>
      <c r="F6" s="12" t="s">
        <v>300</v>
      </c>
      <c r="G6" s="15">
        <v>0.0020226620370370372</v>
      </c>
      <c r="H6" s="9">
        <v>10</v>
      </c>
      <c r="I6" s="9">
        <v>4</v>
      </c>
      <c r="J6" s="9">
        <f t="shared" si="1"/>
        <v>14</v>
      </c>
      <c r="K6" s="2">
        <v>1642</v>
      </c>
    </row>
    <row r="7" spans="1:11" s="2" customFormat="1" ht="10.5">
      <c r="A7" s="8">
        <f t="shared" si="0"/>
        <v>6</v>
      </c>
      <c r="B7" s="3" t="s">
        <v>100</v>
      </c>
      <c r="C7" s="3" t="s">
        <v>734</v>
      </c>
      <c r="D7" s="3" t="s">
        <v>313</v>
      </c>
      <c r="E7" s="3" t="s">
        <v>724</v>
      </c>
      <c r="F7" s="12" t="s">
        <v>366</v>
      </c>
      <c r="G7" s="15">
        <v>0.002039872685185185</v>
      </c>
      <c r="H7" s="9">
        <v>8</v>
      </c>
      <c r="I7" s="9">
        <v>3</v>
      </c>
      <c r="J7" s="9">
        <f t="shared" si="1"/>
        <v>11</v>
      </c>
      <c r="K7" s="2">
        <v>1630</v>
      </c>
    </row>
    <row r="8" spans="1:11" s="2" customFormat="1" ht="10.5">
      <c r="A8" s="8">
        <f t="shared" si="0"/>
        <v>7</v>
      </c>
      <c r="B8" s="3" t="s">
        <v>100</v>
      </c>
      <c r="C8" s="3" t="s">
        <v>767</v>
      </c>
      <c r="D8" s="3" t="s">
        <v>768</v>
      </c>
      <c r="E8" s="3" t="s">
        <v>761</v>
      </c>
      <c r="F8" s="12" t="s">
        <v>328</v>
      </c>
      <c r="G8" s="15">
        <v>0.0020460532407407406</v>
      </c>
      <c r="H8" s="9">
        <v>10</v>
      </c>
      <c r="I8" s="9">
        <v>2</v>
      </c>
      <c r="J8" s="9">
        <f t="shared" si="1"/>
        <v>12</v>
      </c>
      <c r="K8" s="2">
        <v>1631</v>
      </c>
    </row>
    <row r="9" spans="1:11" s="2" customFormat="1" ht="10.5">
      <c r="A9" s="8">
        <f t="shared" si="0"/>
        <v>8</v>
      </c>
      <c r="B9" s="3" t="s">
        <v>100</v>
      </c>
      <c r="C9" s="3" t="s">
        <v>491</v>
      </c>
      <c r="D9" s="3" t="s">
        <v>312</v>
      </c>
      <c r="E9" s="3" t="s">
        <v>488</v>
      </c>
      <c r="F9" s="12" t="s">
        <v>300</v>
      </c>
      <c r="G9" s="15">
        <v>0.0020519444444444443</v>
      </c>
      <c r="H9" s="9">
        <v>8</v>
      </c>
      <c r="I9" s="9">
        <v>1</v>
      </c>
      <c r="J9" s="9">
        <f t="shared" si="1"/>
        <v>9</v>
      </c>
      <c r="K9" s="2">
        <v>1629</v>
      </c>
    </row>
    <row r="10" spans="1:11" s="2" customFormat="1" ht="10.5">
      <c r="A10" s="8">
        <f t="shared" si="0"/>
        <v>9</v>
      </c>
      <c r="B10" s="3" t="s">
        <v>100</v>
      </c>
      <c r="C10" s="3" t="s">
        <v>641</v>
      </c>
      <c r="D10" s="3" t="s">
        <v>262</v>
      </c>
      <c r="E10" s="3" t="s">
        <v>639</v>
      </c>
      <c r="F10" s="12" t="s">
        <v>328</v>
      </c>
      <c r="G10" s="15">
        <v>0.0020563425925925927</v>
      </c>
      <c r="H10" s="9">
        <v>8</v>
      </c>
      <c r="I10" s="9"/>
      <c r="J10" s="9">
        <f t="shared" si="1"/>
        <v>8</v>
      </c>
      <c r="K10" s="2">
        <v>1648</v>
      </c>
    </row>
    <row r="11" spans="1:11" s="2" customFormat="1" ht="10.5">
      <c r="A11" s="8">
        <f t="shared" si="0"/>
        <v>10</v>
      </c>
      <c r="B11" s="3" t="s">
        <v>100</v>
      </c>
      <c r="C11" s="3" t="s">
        <v>633</v>
      </c>
      <c r="D11" s="3" t="s">
        <v>249</v>
      </c>
      <c r="E11" s="3" t="s">
        <v>626</v>
      </c>
      <c r="F11" s="12" t="s">
        <v>287</v>
      </c>
      <c r="G11" s="15">
        <v>0.002085775462962963</v>
      </c>
      <c r="H11" s="9">
        <v>8</v>
      </c>
      <c r="I11" s="9"/>
      <c r="J11" s="9">
        <f t="shared" si="1"/>
        <v>8</v>
      </c>
      <c r="K11" s="2">
        <v>1640</v>
      </c>
    </row>
    <row r="12" spans="1:11" s="2" customFormat="1" ht="10.5">
      <c r="A12" s="8">
        <f t="shared" si="0"/>
        <v>11</v>
      </c>
      <c r="B12" s="3" t="s">
        <v>100</v>
      </c>
      <c r="C12" s="3" t="s">
        <v>728</v>
      </c>
      <c r="D12" s="3" t="s">
        <v>313</v>
      </c>
      <c r="E12" s="3" t="s">
        <v>655</v>
      </c>
      <c r="F12" s="12" t="s">
        <v>328</v>
      </c>
      <c r="G12" s="15">
        <v>0.0021164699074074076</v>
      </c>
      <c r="H12" s="9">
        <v>6</v>
      </c>
      <c r="I12" s="9"/>
      <c r="J12" s="9">
        <f t="shared" si="1"/>
        <v>6</v>
      </c>
      <c r="K12" s="2">
        <v>1639</v>
      </c>
    </row>
    <row r="13" spans="1:11" s="2" customFormat="1" ht="10.5">
      <c r="A13" s="8">
        <f t="shared" si="0"/>
        <v>12</v>
      </c>
      <c r="B13" s="3" t="s">
        <v>100</v>
      </c>
      <c r="C13" s="3" t="s">
        <v>907</v>
      </c>
      <c r="D13" s="3" t="s">
        <v>908</v>
      </c>
      <c r="E13" s="3" t="s">
        <v>586</v>
      </c>
      <c r="F13" s="12" t="s">
        <v>366</v>
      </c>
      <c r="G13" s="15">
        <v>0.002155914351851852</v>
      </c>
      <c r="H13" s="9">
        <v>6</v>
      </c>
      <c r="I13" s="9"/>
      <c r="J13" s="9">
        <f t="shared" si="1"/>
        <v>6</v>
      </c>
      <c r="K13" s="2">
        <v>1625</v>
      </c>
    </row>
    <row r="14" spans="1:11" s="2" customFormat="1" ht="10.5">
      <c r="A14" s="8">
        <f t="shared" si="0"/>
        <v>13</v>
      </c>
      <c r="B14" s="3" t="s">
        <v>100</v>
      </c>
      <c r="C14" s="3" t="s">
        <v>807</v>
      </c>
      <c r="D14" s="3" t="s">
        <v>808</v>
      </c>
      <c r="E14" s="3" t="s">
        <v>801</v>
      </c>
      <c r="F14" s="12" t="s">
        <v>328</v>
      </c>
      <c r="G14" s="15">
        <v>0.0021697916666666667</v>
      </c>
      <c r="H14" s="9">
        <v>5</v>
      </c>
      <c r="I14" s="9"/>
      <c r="J14" s="9">
        <f t="shared" si="1"/>
        <v>5</v>
      </c>
      <c r="K14" s="2">
        <v>1624</v>
      </c>
    </row>
    <row r="15" spans="1:11" s="2" customFormat="1" ht="10.5">
      <c r="A15" s="8">
        <f t="shared" si="0"/>
        <v>14</v>
      </c>
      <c r="B15" s="3" t="s">
        <v>100</v>
      </c>
      <c r="C15" s="3" t="s">
        <v>906</v>
      </c>
      <c r="D15" s="3" t="s">
        <v>904</v>
      </c>
      <c r="E15" s="3" t="s">
        <v>513</v>
      </c>
      <c r="F15" s="12" t="s">
        <v>366</v>
      </c>
      <c r="G15" s="15">
        <v>0.002207650462962963</v>
      </c>
      <c r="H15" s="9">
        <v>5</v>
      </c>
      <c r="I15" s="9"/>
      <c r="J15" s="9">
        <f t="shared" si="1"/>
        <v>5</v>
      </c>
      <c r="K15" s="2">
        <v>1632</v>
      </c>
    </row>
    <row r="16" spans="1:11" s="2" customFormat="1" ht="10.5">
      <c r="A16" s="8">
        <f t="shared" si="0"/>
        <v>15</v>
      </c>
      <c r="B16" s="3" t="s">
        <v>100</v>
      </c>
      <c r="C16" s="3" t="s">
        <v>726</v>
      </c>
      <c r="D16" s="3" t="s">
        <v>158</v>
      </c>
      <c r="E16" s="3" t="s">
        <v>761</v>
      </c>
      <c r="F16" s="12" t="s">
        <v>328</v>
      </c>
      <c r="G16" s="15">
        <v>0.002232673611111111</v>
      </c>
      <c r="H16" s="9">
        <v>4</v>
      </c>
      <c r="I16" s="9"/>
      <c r="J16" s="9">
        <f t="shared" si="1"/>
        <v>4</v>
      </c>
      <c r="K16" s="2">
        <v>1635</v>
      </c>
    </row>
    <row r="17" spans="1:11" s="2" customFormat="1" ht="10.5">
      <c r="A17" s="8">
        <f t="shared" si="0"/>
        <v>16</v>
      </c>
      <c r="B17" s="3" t="s">
        <v>100</v>
      </c>
      <c r="C17" s="3" t="s">
        <v>596</v>
      </c>
      <c r="D17" s="3" t="s">
        <v>323</v>
      </c>
      <c r="E17" s="3" t="s">
        <v>513</v>
      </c>
      <c r="F17" s="12" t="s">
        <v>366</v>
      </c>
      <c r="G17" s="15">
        <v>0.0022550925925925924</v>
      </c>
      <c r="H17" s="9">
        <v>4</v>
      </c>
      <c r="I17" s="9"/>
      <c r="J17" s="9">
        <f t="shared" si="1"/>
        <v>4</v>
      </c>
      <c r="K17" s="2">
        <v>1641</v>
      </c>
    </row>
    <row r="18" spans="1:11" s="2" customFormat="1" ht="10.5">
      <c r="A18" s="8">
        <f t="shared" si="0"/>
        <v>17</v>
      </c>
      <c r="B18" s="3" t="s">
        <v>100</v>
      </c>
      <c r="C18" s="3" t="s">
        <v>185</v>
      </c>
      <c r="D18" s="3" t="s">
        <v>384</v>
      </c>
      <c r="E18" s="3" t="s">
        <v>183</v>
      </c>
      <c r="F18" s="12" t="s">
        <v>287</v>
      </c>
      <c r="G18" s="15">
        <v>0.0023439583333333337</v>
      </c>
      <c r="H18" s="9">
        <v>6</v>
      </c>
      <c r="I18" s="9"/>
      <c r="J18" s="9">
        <f t="shared" si="1"/>
        <v>6</v>
      </c>
      <c r="K18" s="2">
        <v>1646</v>
      </c>
    </row>
    <row r="19" spans="1:11" s="2" customFormat="1" ht="10.5">
      <c r="A19" s="8">
        <f t="shared" si="0"/>
        <v>18</v>
      </c>
      <c r="B19" s="3" t="s">
        <v>100</v>
      </c>
      <c r="C19" s="3" t="s">
        <v>599</v>
      </c>
      <c r="D19" s="3" t="s">
        <v>600</v>
      </c>
      <c r="E19" s="3" t="s">
        <v>597</v>
      </c>
      <c r="F19" s="12" t="s">
        <v>328</v>
      </c>
      <c r="G19" s="15">
        <v>0.002363541666666667</v>
      </c>
      <c r="H19" s="9">
        <v>3</v>
      </c>
      <c r="I19" s="9"/>
      <c r="J19" s="9">
        <f t="shared" si="1"/>
        <v>3</v>
      </c>
      <c r="K19" s="2">
        <v>1644</v>
      </c>
    </row>
    <row r="20" spans="1:11" s="2" customFormat="1" ht="10.5">
      <c r="A20" s="8">
        <f t="shared" si="0"/>
        <v>19</v>
      </c>
      <c r="B20" s="3" t="s">
        <v>100</v>
      </c>
      <c r="C20" s="3" t="s">
        <v>896</v>
      </c>
      <c r="D20" s="3" t="s">
        <v>424</v>
      </c>
      <c r="E20" s="3" t="s">
        <v>612</v>
      </c>
      <c r="F20" s="12" t="s">
        <v>366</v>
      </c>
      <c r="G20" s="15">
        <v>0.0023732291666666667</v>
      </c>
      <c r="H20" s="9">
        <v>3</v>
      </c>
      <c r="I20" s="9"/>
      <c r="J20" s="9">
        <f t="shared" si="1"/>
        <v>3</v>
      </c>
      <c r="K20" s="2">
        <v>1628</v>
      </c>
    </row>
    <row r="21" spans="1:11" s="2" customFormat="1" ht="10.5">
      <c r="A21" s="8">
        <f t="shared" si="0"/>
        <v>20</v>
      </c>
      <c r="B21" s="3" t="s">
        <v>100</v>
      </c>
      <c r="C21" s="3" t="s">
        <v>625</v>
      </c>
      <c r="D21" s="3" t="s">
        <v>233</v>
      </c>
      <c r="E21" s="3" t="s">
        <v>134</v>
      </c>
      <c r="F21" s="12" t="s">
        <v>366</v>
      </c>
      <c r="G21" s="15">
        <v>0.002386678240740741</v>
      </c>
      <c r="H21" s="9">
        <v>2</v>
      </c>
      <c r="I21" s="9"/>
      <c r="J21" s="9">
        <f t="shared" si="1"/>
        <v>2</v>
      </c>
      <c r="K21" s="2">
        <v>1633</v>
      </c>
    </row>
    <row r="22" spans="1:11" s="2" customFormat="1" ht="10.5">
      <c r="A22" s="8">
        <f t="shared" si="0"/>
        <v>21</v>
      </c>
      <c r="B22" s="3" t="s">
        <v>100</v>
      </c>
      <c r="C22" s="3" t="s">
        <v>41</v>
      </c>
      <c r="D22" s="3" t="s">
        <v>42</v>
      </c>
      <c r="E22" s="3" t="s">
        <v>40</v>
      </c>
      <c r="F22" s="12" t="s">
        <v>287</v>
      </c>
      <c r="G22" s="15">
        <v>0.0024327430555555556</v>
      </c>
      <c r="H22" s="9">
        <v>5</v>
      </c>
      <c r="I22" s="9"/>
      <c r="J22" s="9">
        <f t="shared" si="1"/>
        <v>5</v>
      </c>
      <c r="K22" s="2">
        <v>1649</v>
      </c>
    </row>
    <row r="23" spans="1:11" s="2" customFormat="1" ht="10.5">
      <c r="A23" s="8">
        <f t="shared" si="0"/>
        <v>22</v>
      </c>
      <c r="B23" s="3" t="s">
        <v>100</v>
      </c>
      <c r="C23" s="3" t="s">
        <v>367</v>
      </c>
      <c r="D23" s="3" t="s">
        <v>506</v>
      </c>
      <c r="E23" s="3" t="s">
        <v>40</v>
      </c>
      <c r="F23" s="12" t="s">
        <v>287</v>
      </c>
      <c r="G23" s="15">
        <v>0.0024586805555555555</v>
      </c>
      <c r="H23" s="9">
        <v>4</v>
      </c>
      <c r="I23" s="9"/>
      <c r="J23" s="9">
        <f t="shared" si="1"/>
        <v>4</v>
      </c>
      <c r="K23" s="2">
        <v>1621</v>
      </c>
    </row>
    <row r="24" spans="1:11" s="2" customFormat="1" ht="10.5">
      <c r="A24" s="8">
        <f t="shared" si="0"/>
        <v>23</v>
      </c>
      <c r="B24" s="3" t="s">
        <v>100</v>
      </c>
      <c r="C24" s="3" t="s">
        <v>706</v>
      </c>
      <c r="D24" s="3" t="s">
        <v>707</v>
      </c>
      <c r="E24" s="3" t="s">
        <v>702</v>
      </c>
      <c r="F24" s="12" t="s">
        <v>328</v>
      </c>
      <c r="G24" s="15">
        <v>0.0024973726851851854</v>
      </c>
      <c r="H24" s="9">
        <v>2</v>
      </c>
      <c r="I24" s="9"/>
      <c r="J24" s="9">
        <f t="shared" si="1"/>
        <v>2</v>
      </c>
      <c r="K24" s="2">
        <v>1638</v>
      </c>
    </row>
    <row r="25" spans="1:11" s="2" customFormat="1" ht="10.5">
      <c r="A25" s="8">
        <f t="shared" si="0"/>
        <v>24</v>
      </c>
      <c r="B25" s="3" t="s">
        <v>100</v>
      </c>
      <c r="C25" s="3" t="s">
        <v>273</v>
      </c>
      <c r="D25" s="3" t="s">
        <v>55</v>
      </c>
      <c r="E25" s="3" t="s">
        <v>193</v>
      </c>
      <c r="F25" s="12" t="s">
        <v>305</v>
      </c>
      <c r="G25" s="15">
        <v>0.002507233796296296</v>
      </c>
      <c r="H25" s="9">
        <v>10</v>
      </c>
      <c r="I25" s="9"/>
      <c r="J25" s="9">
        <f t="shared" si="1"/>
        <v>10</v>
      </c>
      <c r="K25" s="2">
        <v>1622</v>
      </c>
    </row>
    <row r="26" spans="1:11" s="2" customFormat="1" ht="10.5">
      <c r="A26" s="8">
        <f t="shared" si="0"/>
        <v>25</v>
      </c>
      <c r="B26" s="3" t="s">
        <v>100</v>
      </c>
      <c r="C26" s="3" t="s">
        <v>910</v>
      </c>
      <c r="D26" s="3" t="s">
        <v>696</v>
      </c>
      <c r="E26" s="3" t="s">
        <v>646</v>
      </c>
      <c r="F26" s="12" t="s">
        <v>366</v>
      </c>
      <c r="G26" s="15">
        <v>0.002613576388888889</v>
      </c>
      <c r="H26" s="9">
        <v>1</v>
      </c>
      <c r="I26" s="9"/>
      <c r="J26" s="9">
        <f t="shared" si="1"/>
        <v>1</v>
      </c>
      <c r="K26" s="2">
        <v>1647</v>
      </c>
    </row>
    <row r="27" spans="1:11" s="2" customFormat="1" ht="10.5">
      <c r="A27" s="8">
        <f t="shared" si="0"/>
        <v>26</v>
      </c>
      <c r="B27" s="3" t="s">
        <v>100</v>
      </c>
      <c r="C27" s="3" t="s">
        <v>949</v>
      </c>
      <c r="D27" s="3" t="s">
        <v>950</v>
      </c>
      <c r="E27" s="3" t="s">
        <v>474</v>
      </c>
      <c r="F27" s="12" t="s">
        <v>219</v>
      </c>
      <c r="G27" s="15">
        <v>0.0026400925925925928</v>
      </c>
      <c r="H27" s="9">
        <v>10</v>
      </c>
      <c r="I27" s="9"/>
      <c r="J27" s="9">
        <f>+H27+I27</f>
        <v>10</v>
      </c>
      <c r="K27" s="2">
        <v>1606</v>
      </c>
    </row>
    <row r="28" spans="1:11" s="2" customFormat="1" ht="10.5">
      <c r="A28" s="8">
        <f t="shared" si="0"/>
        <v>27</v>
      </c>
      <c r="B28" s="3" t="s">
        <v>100</v>
      </c>
      <c r="C28" s="3" t="s">
        <v>738</v>
      </c>
      <c r="D28" s="3" t="s">
        <v>397</v>
      </c>
      <c r="E28" s="3" t="s">
        <v>736</v>
      </c>
      <c r="F28" s="12" t="s">
        <v>328</v>
      </c>
      <c r="G28" s="15">
        <v>0.002675474537037037</v>
      </c>
      <c r="H28" s="9">
        <v>1</v>
      </c>
      <c r="I28" s="9"/>
      <c r="J28" s="9">
        <f t="shared" si="1"/>
        <v>1</v>
      </c>
      <c r="K28" s="2">
        <v>1643</v>
      </c>
    </row>
    <row r="29" spans="1:11" s="2" customFormat="1" ht="10.5">
      <c r="A29" s="8">
        <f t="shared" si="0"/>
        <v>28</v>
      </c>
      <c r="B29" s="3" t="s">
        <v>100</v>
      </c>
      <c r="C29" s="3" t="s">
        <v>524</v>
      </c>
      <c r="D29" s="3" t="s">
        <v>130</v>
      </c>
      <c r="E29" s="3" t="s">
        <v>129</v>
      </c>
      <c r="F29" s="12" t="s">
        <v>305</v>
      </c>
      <c r="G29" s="15">
        <v>0.0028714583333333335</v>
      </c>
      <c r="H29" s="9">
        <v>8</v>
      </c>
      <c r="I29" s="9"/>
      <c r="J29" s="9">
        <f t="shared" si="1"/>
        <v>8</v>
      </c>
      <c r="K29" s="2">
        <v>1645</v>
      </c>
    </row>
    <row r="30" spans="1:11" s="2" customFormat="1" ht="10.5">
      <c r="A30" s="8">
        <f t="shared" si="0"/>
        <v>29</v>
      </c>
      <c r="B30" s="3" t="s">
        <v>100</v>
      </c>
      <c r="C30" s="3" t="s">
        <v>156</v>
      </c>
      <c r="D30" s="3" t="s">
        <v>157</v>
      </c>
      <c r="E30" s="3" t="s">
        <v>151</v>
      </c>
      <c r="F30" s="12" t="s">
        <v>287</v>
      </c>
      <c r="G30" s="15">
        <v>0.0028906944444444444</v>
      </c>
      <c r="H30" s="9">
        <v>3</v>
      </c>
      <c r="I30" s="9"/>
      <c r="J30" s="9">
        <f t="shared" si="1"/>
        <v>3</v>
      </c>
      <c r="K30" s="2">
        <v>1617</v>
      </c>
    </row>
    <row r="31" spans="1:11" s="2" customFormat="1" ht="10.5">
      <c r="A31" s="8">
        <f t="shared" si="0"/>
        <v>30</v>
      </c>
      <c r="B31" s="3" t="s">
        <v>100</v>
      </c>
      <c r="C31" s="3" t="s">
        <v>421</v>
      </c>
      <c r="D31" s="3" t="s">
        <v>265</v>
      </c>
      <c r="E31" s="3" t="s">
        <v>193</v>
      </c>
      <c r="F31" s="12" t="s">
        <v>305</v>
      </c>
      <c r="G31" s="15">
        <v>0.0029655902777777784</v>
      </c>
      <c r="H31" s="9">
        <v>6</v>
      </c>
      <c r="I31" s="9"/>
      <c r="J31" s="9">
        <f t="shared" si="1"/>
        <v>6</v>
      </c>
      <c r="K31" s="2">
        <v>1623</v>
      </c>
    </row>
    <row r="32" spans="1:11" s="2" customFormat="1" ht="10.5">
      <c r="A32" s="8">
        <f t="shared" si="0"/>
        <v>31</v>
      </c>
      <c r="B32" s="3" t="s">
        <v>100</v>
      </c>
      <c r="C32" s="3" t="s">
        <v>587</v>
      </c>
      <c r="D32" s="3" t="s">
        <v>249</v>
      </c>
      <c r="E32" s="3" t="s">
        <v>934</v>
      </c>
      <c r="F32" s="12" t="s">
        <v>253</v>
      </c>
      <c r="G32" s="15">
        <v>0.0031575</v>
      </c>
      <c r="H32" s="9">
        <v>6</v>
      </c>
      <c r="I32" s="9"/>
      <c r="J32" s="9">
        <f>+H32+I32</f>
        <v>6</v>
      </c>
      <c r="K32" s="2">
        <v>976</v>
      </c>
    </row>
    <row r="33" spans="1:11" s="2" customFormat="1" ht="10.5">
      <c r="A33" s="8">
        <f t="shared" si="0"/>
        <v>32</v>
      </c>
      <c r="B33" s="3" t="s">
        <v>100</v>
      </c>
      <c r="C33" s="3" t="s">
        <v>512</v>
      </c>
      <c r="D33" s="3" t="s">
        <v>314</v>
      </c>
      <c r="E33" s="3" t="s">
        <v>639</v>
      </c>
      <c r="F33" s="12" t="s">
        <v>328</v>
      </c>
      <c r="G33" s="15">
        <v>0.003344189814814815</v>
      </c>
      <c r="H33" s="9"/>
      <c r="I33" s="9"/>
      <c r="J33" s="9">
        <f t="shared" si="1"/>
        <v>0</v>
      </c>
      <c r="K33" s="2">
        <v>1626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1">RANK(G2,G$1:G$65536,1)</f>
        <v>1</v>
      </c>
      <c r="B2" s="3" t="s">
        <v>100</v>
      </c>
      <c r="C2" s="3" t="s">
        <v>911</v>
      </c>
      <c r="D2" s="3" t="s">
        <v>269</v>
      </c>
      <c r="E2" s="3" t="s">
        <v>671</v>
      </c>
      <c r="F2" s="12" t="s">
        <v>366</v>
      </c>
      <c r="G2" s="15">
        <v>0.001905486111111111</v>
      </c>
      <c r="H2" s="9">
        <v>10</v>
      </c>
      <c r="I2" s="9">
        <v>10</v>
      </c>
      <c r="J2" s="9">
        <f aca="true" t="shared" si="1" ref="J2:J31">+H2+I2</f>
        <v>20</v>
      </c>
      <c r="K2" s="2">
        <v>1513</v>
      </c>
    </row>
    <row r="3" spans="1:11" s="2" customFormat="1" ht="10.5">
      <c r="A3" s="8">
        <f t="shared" si="0"/>
        <v>2</v>
      </c>
      <c r="B3" s="3" t="s">
        <v>100</v>
      </c>
      <c r="C3" s="3" t="s">
        <v>575</v>
      </c>
      <c r="D3" s="3" t="s">
        <v>576</v>
      </c>
      <c r="E3" s="3" t="s">
        <v>569</v>
      </c>
      <c r="F3" s="12" t="s">
        <v>366</v>
      </c>
      <c r="G3" s="15">
        <v>0.0019457291666666666</v>
      </c>
      <c r="H3" s="9">
        <v>8</v>
      </c>
      <c r="I3" s="9">
        <v>8</v>
      </c>
      <c r="J3" s="9">
        <f t="shared" si="1"/>
        <v>16</v>
      </c>
      <c r="K3" s="2">
        <v>1516</v>
      </c>
    </row>
    <row r="4" spans="1:11" s="2" customFormat="1" ht="10.5">
      <c r="A4" s="8">
        <f t="shared" si="0"/>
        <v>3</v>
      </c>
      <c r="B4" s="3" t="s">
        <v>100</v>
      </c>
      <c r="C4" s="3" t="s">
        <v>909</v>
      </c>
      <c r="D4" s="3" t="s">
        <v>388</v>
      </c>
      <c r="E4" s="3" t="s">
        <v>569</v>
      </c>
      <c r="F4" s="12" t="s">
        <v>366</v>
      </c>
      <c r="G4" s="15">
        <v>0.0020383449074074076</v>
      </c>
      <c r="H4" s="9">
        <v>6</v>
      </c>
      <c r="I4" s="9">
        <v>6</v>
      </c>
      <c r="J4" s="9">
        <f t="shared" si="1"/>
        <v>12</v>
      </c>
      <c r="K4" s="2">
        <v>1519</v>
      </c>
    </row>
    <row r="5" spans="1:11" s="2" customFormat="1" ht="10.5">
      <c r="A5" s="8">
        <f t="shared" si="0"/>
        <v>4</v>
      </c>
      <c r="B5" s="3" t="s">
        <v>100</v>
      </c>
      <c r="C5" s="3" t="s">
        <v>139</v>
      </c>
      <c r="D5" s="3" t="s">
        <v>249</v>
      </c>
      <c r="E5" s="3" t="s">
        <v>134</v>
      </c>
      <c r="F5" s="12" t="s">
        <v>366</v>
      </c>
      <c r="G5" s="15">
        <v>0.0020803356481481484</v>
      </c>
      <c r="H5" s="9">
        <v>5</v>
      </c>
      <c r="I5" s="9">
        <v>5</v>
      </c>
      <c r="J5" s="9">
        <f t="shared" si="1"/>
        <v>10</v>
      </c>
      <c r="K5" s="2">
        <v>1518</v>
      </c>
    </row>
    <row r="6" spans="1:11" s="2" customFormat="1" ht="10.5">
      <c r="A6" s="8">
        <f t="shared" si="0"/>
        <v>5</v>
      </c>
      <c r="B6" s="3" t="s">
        <v>100</v>
      </c>
      <c r="C6" s="3" t="s">
        <v>57</v>
      </c>
      <c r="D6" s="3" t="s">
        <v>321</v>
      </c>
      <c r="E6" s="3" t="s">
        <v>56</v>
      </c>
      <c r="F6" s="12" t="s">
        <v>287</v>
      </c>
      <c r="G6" s="15">
        <v>0.0021189814814814817</v>
      </c>
      <c r="H6" s="9">
        <v>10</v>
      </c>
      <c r="I6" s="9">
        <v>4</v>
      </c>
      <c r="J6" s="9">
        <f t="shared" si="1"/>
        <v>14</v>
      </c>
      <c r="K6" s="2">
        <v>1534</v>
      </c>
    </row>
    <row r="7" spans="1:11" s="2" customFormat="1" ht="10.5">
      <c r="A7" s="8">
        <f t="shared" si="0"/>
        <v>6</v>
      </c>
      <c r="B7" s="3" t="s">
        <v>100</v>
      </c>
      <c r="C7" s="3" t="s">
        <v>333</v>
      </c>
      <c r="D7" s="3" t="s">
        <v>243</v>
      </c>
      <c r="E7" s="3" t="s">
        <v>327</v>
      </c>
      <c r="F7" s="12" t="s">
        <v>328</v>
      </c>
      <c r="G7" s="15">
        <v>0.0021429976851851853</v>
      </c>
      <c r="H7" s="9">
        <v>10</v>
      </c>
      <c r="I7" s="9">
        <v>3</v>
      </c>
      <c r="J7" s="9">
        <f t="shared" si="1"/>
        <v>13</v>
      </c>
      <c r="K7" s="2">
        <v>1525</v>
      </c>
    </row>
    <row r="8" spans="1:11" s="2" customFormat="1" ht="10.5">
      <c r="A8" s="8">
        <f t="shared" si="0"/>
        <v>7</v>
      </c>
      <c r="B8" s="3" t="s">
        <v>100</v>
      </c>
      <c r="C8" s="3" t="s">
        <v>60</v>
      </c>
      <c r="D8" s="3" t="s">
        <v>386</v>
      </c>
      <c r="E8" s="3" t="s">
        <v>58</v>
      </c>
      <c r="F8" s="12" t="s">
        <v>300</v>
      </c>
      <c r="G8" s="15">
        <v>0.002149490740740741</v>
      </c>
      <c r="H8" s="9">
        <v>10</v>
      </c>
      <c r="I8" s="9">
        <v>2</v>
      </c>
      <c r="J8" s="9">
        <f t="shared" si="1"/>
        <v>12</v>
      </c>
      <c r="K8" s="2">
        <v>1524</v>
      </c>
    </row>
    <row r="9" spans="1:11" s="2" customFormat="1" ht="10.5">
      <c r="A9" s="8">
        <f t="shared" si="0"/>
        <v>8</v>
      </c>
      <c r="B9" s="3" t="s">
        <v>100</v>
      </c>
      <c r="C9" s="3" t="s">
        <v>912</v>
      </c>
      <c r="D9" s="3" t="s">
        <v>913</v>
      </c>
      <c r="E9" s="3" t="s">
        <v>77</v>
      </c>
      <c r="F9" s="12" t="s">
        <v>328</v>
      </c>
      <c r="G9" s="15">
        <v>0.0021701157407407407</v>
      </c>
      <c r="H9" s="9">
        <v>8</v>
      </c>
      <c r="I9" s="9">
        <v>1</v>
      </c>
      <c r="J9" s="9">
        <f t="shared" si="1"/>
        <v>9</v>
      </c>
      <c r="K9" s="2">
        <v>1510</v>
      </c>
    </row>
    <row r="10" spans="1:11" s="2" customFormat="1" ht="10.5">
      <c r="A10" s="8">
        <f t="shared" si="0"/>
        <v>9</v>
      </c>
      <c r="B10" s="3" t="s">
        <v>100</v>
      </c>
      <c r="C10" s="3" t="s">
        <v>592</v>
      </c>
      <c r="D10" s="3" t="s">
        <v>371</v>
      </c>
      <c r="E10" s="3" t="s">
        <v>586</v>
      </c>
      <c r="F10" s="12" t="s">
        <v>366</v>
      </c>
      <c r="G10" s="15">
        <v>0.0021791203703703703</v>
      </c>
      <c r="H10" s="9">
        <v>4</v>
      </c>
      <c r="I10" s="9"/>
      <c r="J10" s="9">
        <f t="shared" si="1"/>
        <v>4</v>
      </c>
      <c r="K10" s="2">
        <v>1532</v>
      </c>
    </row>
    <row r="11" spans="1:11" s="2" customFormat="1" ht="10.5">
      <c r="A11" s="8">
        <f t="shared" si="0"/>
        <v>10</v>
      </c>
      <c r="B11" s="3" t="s">
        <v>100</v>
      </c>
      <c r="C11" s="3" t="s">
        <v>809</v>
      </c>
      <c r="D11" s="3" t="s">
        <v>323</v>
      </c>
      <c r="E11" s="3" t="s">
        <v>801</v>
      </c>
      <c r="F11" s="12" t="s">
        <v>328</v>
      </c>
      <c r="G11" s="15">
        <v>0.00220005787037037</v>
      </c>
      <c r="H11" s="9">
        <v>6</v>
      </c>
      <c r="I11" s="9"/>
      <c r="J11" s="9">
        <f t="shared" si="1"/>
        <v>6</v>
      </c>
      <c r="K11" s="2">
        <v>1514</v>
      </c>
    </row>
    <row r="12" spans="1:11" s="2" customFormat="1" ht="10.5">
      <c r="A12" s="8">
        <f t="shared" si="0"/>
        <v>11</v>
      </c>
      <c r="B12" s="3" t="s">
        <v>100</v>
      </c>
      <c r="C12" s="3" t="s">
        <v>72</v>
      </c>
      <c r="D12" s="3" t="s">
        <v>506</v>
      </c>
      <c r="E12" s="3" t="s">
        <v>71</v>
      </c>
      <c r="F12" s="12" t="s">
        <v>219</v>
      </c>
      <c r="G12" s="15">
        <v>0.002209224537037037</v>
      </c>
      <c r="H12" s="9">
        <v>10</v>
      </c>
      <c r="I12" s="9"/>
      <c r="J12" s="9">
        <f t="shared" si="1"/>
        <v>10</v>
      </c>
      <c r="K12" s="2">
        <v>1539</v>
      </c>
    </row>
    <row r="13" spans="1:11" s="2" customFormat="1" ht="10.5">
      <c r="A13" s="8">
        <f t="shared" si="0"/>
        <v>12</v>
      </c>
      <c r="B13" s="3" t="s">
        <v>100</v>
      </c>
      <c r="C13" s="3" t="s">
        <v>929</v>
      </c>
      <c r="D13" s="3" t="s">
        <v>399</v>
      </c>
      <c r="E13" s="3" t="s">
        <v>930</v>
      </c>
      <c r="F13" s="12" t="s">
        <v>287</v>
      </c>
      <c r="G13" s="15">
        <v>0.0022885185185185183</v>
      </c>
      <c r="H13" s="9">
        <v>8</v>
      </c>
      <c r="I13" s="9"/>
      <c r="J13" s="9">
        <f t="shared" si="1"/>
        <v>8</v>
      </c>
      <c r="K13" s="2">
        <v>1531</v>
      </c>
    </row>
    <row r="14" spans="1:11" s="2" customFormat="1" ht="10.5">
      <c r="A14" s="8">
        <f t="shared" si="0"/>
        <v>13</v>
      </c>
      <c r="B14" s="3" t="s">
        <v>100</v>
      </c>
      <c r="C14" s="3" t="s">
        <v>284</v>
      </c>
      <c r="D14" s="3" t="s">
        <v>323</v>
      </c>
      <c r="E14" s="3" t="s">
        <v>736</v>
      </c>
      <c r="F14" s="12" t="s">
        <v>328</v>
      </c>
      <c r="G14" s="15">
        <v>0.002302465277777778</v>
      </c>
      <c r="H14" s="9">
        <v>5</v>
      </c>
      <c r="I14" s="9"/>
      <c r="J14" s="9">
        <f t="shared" si="1"/>
        <v>5</v>
      </c>
      <c r="K14" s="2">
        <v>1529</v>
      </c>
    </row>
    <row r="15" spans="1:11" s="2" customFormat="1" ht="10.5">
      <c r="A15" s="8">
        <f t="shared" si="0"/>
        <v>14</v>
      </c>
      <c r="B15" s="3" t="s">
        <v>100</v>
      </c>
      <c r="C15" s="3" t="s">
        <v>190</v>
      </c>
      <c r="D15" s="3" t="s">
        <v>781</v>
      </c>
      <c r="E15" s="3" t="s">
        <v>189</v>
      </c>
      <c r="F15" s="12" t="s">
        <v>305</v>
      </c>
      <c r="G15" s="15">
        <v>0.002323020833333333</v>
      </c>
      <c r="H15" s="9">
        <v>10</v>
      </c>
      <c r="I15" s="9"/>
      <c r="J15" s="9">
        <f t="shared" si="1"/>
        <v>10</v>
      </c>
      <c r="K15" s="2">
        <v>1536</v>
      </c>
    </row>
    <row r="16" spans="1:11" s="2" customFormat="1" ht="10.5">
      <c r="A16" s="8">
        <f t="shared" si="0"/>
        <v>15</v>
      </c>
      <c r="B16" s="3" t="s">
        <v>100</v>
      </c>
      <c r="C16" s="3" t="s">
        <v>727</v>
      </c>
      <c r="D16" s="3" t="s">
        <v>312</v>
      </c>
      <c r="E16" s="3" t="s">
        <v>724</v>
      </c>
      <c r="F16" s="12" t="s">
        <v>366</v>
      </c>
      <c r="G16" s="15">
        <v>0.0023502314814814814</v>
      </c>
      <c r="H16" s="9">
        <v>3</v>
      </c>
      <c r="I16" s="9"/>
      <c r="J16" s="9">
        <f t="shared" si="1"/>
        <v>3</v>
      </c>
      <c r="K16" s="2">
        <v>1528</v>
      </c>
    </row>
    <row r="17" spans="1:11" s="2" customFormat="1" ht="10.5">
      <c r="A17" s="8">
        <f t="shared" si="0"/>
        <v>16</v>
      </c>
      <c r="B17" s="3" t="s">
        <v>100</v>
      </c>
      <c r="C17" s="3" t="s">
        <v>812</v>
      </c>
      <c r="D17" s="3" t="s">
        <v>321</v>
      </c>
      <c r="E17" s="3" t="s">
        <v>179</v>
      </c>
      <c r="F17" s="12" t="s">
        <v>231</v>
      </c>
      <c r="G17" s="15">
        <v>0.0023664814814814816</v>
      </c>
      <c r="H17" s="9">
        <v>10</v>
      </c>
      <c r="I17" s="9"/>
      <c r="J17" s="9">
        <f t="shared" si="1"/>
        <v>10</v>
      </c>
      <c r="K17" s="2">
        <v>1523</v>
      </c>
    </row>
    <row r="18" spans="1:11" s="2" customFormat="1" ht="10.5">
      <c r="A18" s="8">
        <f t="shared" si="0"/>
        <v>17</v>
      </c>
      <c r="B18" s="3" t="s">
        <v>100</v>
      </c>
      <c r="C18" s="3" t="s">
        <v>914</v>
      </c>
      <c r="D18" s="3" t="s">
        <v>281</v>
      </c>
      <c r="E18" s="3" t="s">
        <v>915</v>
      </c>
      <c r="F18" s="12"/>
      <c r="G18" s="15">
        <v>0.0023719675925925926</v>
      </c>
      <c r="H18" s="9"/>
      <c r="I18" s="9"/>
      <c r="J18" s="9">
        <f t="shared" si="1"/>
        <v>0</v>
      </c>
      <c r="K18" s="2">
        <v>1637</v>
      </c>
    </row>
    <row r="19" spans="1:11" s="2" customFormat="1" ht="10.5">
      <c r="A19" s="8">
        <f t="shared" si="0"/>
        <v>18</v>
      </c>
      <c r="B19" s="3" t="s">
        <v>100</v>
      </c>
      <c r="C19" s="3" t="s">
        <v>273</v>
      </c>
      <c r="D19" s="3" t="s">
        <v>249</v>
      </c>
      <c r="E19" s="3" t="s">
        <v>751</v>
      </c>
      <c r="F19" s="12" t="s">
        <v>300</v>
      </c>
      <c r="G19" s="15">
        <v>0.002451701388888889</v>
      </c>
      <c r="H19" s="9">
        <v>8</v>
      </c>
      <c r="I19" s="9"/>
      <c r="J19" s="9">
        <f t="shared" si="1"/>
        <v>8</v>
      </c>
      <c r="K19" s="2">
        <v>1522</v>
      </c>
    </row>
    <row r="20" spans="1:11" s="2" customFormat="1" ht="10.5">
      <c r="A20" s="8">
        <f t="shared" si="0"/>
        <v>19</v>
      </c>
      <c r="B20" s="3" t="s">
        <v>100</v>
      </c>
      <c r="C20" s="3" t="s">
        <v>227</v>
      </c>
      <c r="D20" s="3" t="s">
        <v>508</v>
      </c>
      <c r="E20" s="3" t="s">
        <v>751</v>
      </c>
      <c r="F20" s="12" t="s">
        <v>300</v>
      </c>
      <c r="G20" s="15">
        <v>0.002471111111111111</v>
      </c>
      <c r="H20" s="9">
        <v>6</v>
      </c>
      <c r="I20" s="9"/>
      <c r="J20" s="9">
        <f t="shared" si="1"/>
        <v>6</v>
      </c>
      <c r="K20" s="2">
        <v>1521</v>
      </c>
    </row>
    <row r="21" spans="1:11" s="2" customFormat="1" ht="10.5">
      <c r="A21" s="8">
        <f t="shared" si="0"/>
        <v>20</v>
      </c>
      <c r="B21" s="3" t="s">
        <v>100</v>
      </c>
      <c r="C21" s="3" t="s">
        <v>766</v>
      </c>
      <c r="D21" s="3" t="s">
        <v>397</v>
      </c>
      <c r="E21" s="3" t="s">
        <v>646</v>
      </c>
      <c r="F21" s="12" t="s">
        <v>366</v>
      </c>
      <c r="G21" s="15">
        <v>0.002619479166666667</v>
      </c>
      <c r="H21" s="9">
        <v>2</v>
      </c>
      <c r="I21" s="9"/>
      <c r="J21" s="9">
        <f t="shared" si="1"/>
        <v>2</v>
      </c>
      <c r="K21" s="2">
        <v>1540</v>
      </c>
    </row>
    <row r="22" spans="1:11" s="2" customFormat="1" ht="10.5">
      <c r="A22" s="8">
        <f t="shared" si="0"/>
        <v>21</v>
      </c>
      <c r="B22" s="3" t="s">
        <v>100</v>
      </c>
      <c r="C22" s="3" t="s">
        <v>916</v>
      </c>
      <c r="D22" s="3" t="s">
        <v>917</v>
      </c>
      <c r="E22" s="3" t="s">
        <v>183</v>
      </c>
      <c r="F22" s="12" t="s">
        <v>287</v>
      </c>
      <c r="G22" s="15">
        <v>0.0027616319444444446</v>
      </c>
      <c r="H22" s="9">
        <v>6</v>
      </c>
      <c r="I22" s="9"/>
      <c r="J22" s="9">
        <f t="shared" si="1"/>
        <v>6</v>
      </c>
      <c r="K22" s="2">
        <v>1538</v>
      </c>
    </row>
    <row r="23" spans="1:11" s="2" customFormat="1" ht="10.5">
      <c r="A23" s="8">
        <f t="shared" si="0"/>
        <v>21</v>
      </c>
      <c r="B23" s="3" t="s">
        <v>100</v>
      </c>
      <c r="C23" s="3" t="s">
        <v>59</v>
      </c>
      <c r="D23" s="3" t="s">
        <v>6</v>
      </c>
      <c r="E23" s="3" t="s">
        <v>58</v>
      </c>
      <c r="F23" s="12" t="s">
        <v>300</v>
      </c>
      <c r="G23" s="15">
        <v>0.0027616319444444446</v>
      </c>
      <c r="H23" s="9">
        <v>5</v>
      </c>
      <c r="I23" s="9"/>
      <c r="J23" s="9">
        <f t="shared" si="1"/>
        <v>5</v>
      </c>
      <c r="K23" s="2">
        <v>1535</v>
      </c>
    </row>
    <row r="24" spans="1:11" s="2" customFormat="1" ht="10.5">
      <c r="A24" s="8">
        <f t="shared" si="0"/>
        <v>23</v>
      </c>
      <c r="B24" s="3" t="s">
        <v>100</v>
      </c>
      <c r="C24" s="3" t="s">
        <v>74</v>
      </c>
      <c r="D24" s="3" t="s">
        <v>314</v>
      </c>
      <c r="E24" s="3" t="s">
        <v>71</v>
      </c>
      <c r="F24" s="12" t="s">
        <v>219</v>
      </c>
      <c r="G24" s="15">
        <v>0.0027781712962962964</v>
      </c>
      <c r="H24" s="9">
        <v>8</v>
      </c>
      <c r="I24" s="9"/>
      <c r="J24" s="9">
        <f t="shared" si="1"/>
        <v>8</v>
      </c>
      <c r="K24" s="2">
        <v>1520</v>
      </c>
    </row>
    <row r="25" spans="1:11" s="2" customFormat="1" ht="10.5">
      <c r="A25" s="8">
        <f t="shared" si="0"/>
        <v>24</v>
      </c>
      <c r="B25" s="3" t="s">
        <v>100</v>
      </c>
      <c r="C25" s="3" t="s">
        <v>632</v>
      </c>
      <c r="D25" s="3" t="s">
        <v>249</v>
      </c>
      <c r="E25" s="3" t="s">
        <v>626</v>
      </c>
      <c r="F25" s="12" t="s">
        <v>287</v>
      </c>
      <c r="G25" s="15">
        <v>0.0027819328703703704</v>
      </c>
      <c r="H25" s="9">
        <v>5</v>
      </c>
      <c r="I25" s="9"/>
      <c r="J25" s="9">
        <f t="shared" si="1"/>
        <v>5</v>
      </c>
      <c r="K25" s="2">
        <v>1526</v>
      </c>
    </row>
    <row r="26" spans="1:11" s="2" customFormat="1" ht="10.5">
      <c r="A26" s="8">
        <f t="shared" si="0"/>
        <v>25</v>
      </c>
      <c r="B26" s="3" t="s">
        <v>100</v>
      </c>
      <c r="C26" s="3" t="s">
        <v>905</v>
      </c>
      <c r="D26" s="3" t="s">
        <v>250</v>
      </c>
      <c r="E26" s="3" t="s">
        <v>218</v>
      </c>
      <c r="F26" s="12" t="s">
        <v>219</v>
      </c>
      <c r="G26" s="15">
        <v>0.002819710648148148</v>
      </c>
      <c r="H26" s="9">
        <v>6</v>
      </c>
      <c r="I26" s="9"/>
      <c r="J26" s="9">
        <f t="shared" si="1"/>
        <v>6</v>
      </c>
      <c r="K26" s="2">
        <v>1533</v>
      </c>
    </row>
    <row r="27" spans="1:11" s="2" customFormat="1" ht="10.5">
      <c r="A27" s="8">
        <f t="shared" si="0"/>
        <v>26</v>
      </c>
      <c r="B27" s="3" t="s">
        <v>100</v>
      </c>
      <c r="C27" s="3" t="s">
        <v>79</v>
      </c>
      <c r="D27" s="3" t="s">
        <v>80</v>
      </c>
      <c r="E27" s="3" t="s">
        <v>77</v>
      </c>
      <c r="F27" s="12" t="s">
        <v>328</v>
      </c>
      <c r="G27" s="15">
        <v>0.0028445370370370373</v>
      </c>
      <c r="H27" s="9">
        <v>4</v>
      </c>
      <c r="I27" s="9"/>
      <c r="J27" s="9">
        <f t="shared" si="1"/>
        <v>4</v>
      </c>
      <c r="K27" s="2">
        <v>1537</v>
      </c>
    </row>
    <row r="28" spans="1:11" s="2" customFormat="1" ht="10.5">
      <c r="A28" s="8">
        <f t="shared" si="0"/>
        <v>27</v>
      </c>
      <c r="B28" s="3" t="s">
        <v>100</v>
      </c>
      <c r="C28" s="3" t="s">
        <v>677</v>
      </c>
      <c r="D28" s="3" t="s">
        <v>678</v>
      </c>
      <c r="E28" s="3" t="s">
        <v>671</v>
      </c>
      <c r="F28" s="12" t="s">
        <v>366</v>
      </c>
      <c r="G28" s="15">
        <v>0.002910208333333333</v>
      </c>
      <c r="H28" s="9">
        <v>1</v>
      </c>
      <c r="I28" s="9"/>
      <c r="J28" s="9">
        <f t="shared" si="1"/>
        <v>1</v>
      </c>
      <c r="K28" s="2">
        <v>1512</v>
      </c>
    </row>
    <row r="29" spans="1:11" s="2" customFormat="1" ht="10.5">
      <c r="A29" s="8">
        <f t="shared" si="0"/>
        <v>28</v>
      </c>
      <c r="B29" s="3" t="s">
        <v>100</v>
      </c>
      <c r="C29" s="3" t="s">
        <v>319</v>
      </c>
      <c r="D29" s="3" t="s">
        <v>249</v>
      </c>
      <c r="E29" s="3" t="s">
        <v>309</v>
      </c>
      <c r="F29" s="12" t="s">
        <v>287</v>
      </c>
      <c r="G29" s="15">
        <v>0.00297744212962963</v>
      </c>
      <c r="H29" s="9">
        <v>4</v>
      </c>
      <c r="I29" s="9"/>
      <c r="J29" s="9">
        <f t="shared" si="1"/>
        <v>4</v>
      </c>
      <c r="K29" s="2">
        <v>1530</v>
      </c>
    </row>
    <row r="30" spans="1:11" s="2" customFormat="1" ht="10.5">
      <c r="A30" s="8">
        <f t="shared" si="0"/>
        <v>29</v>
      </c>
      <c r="B30" s="3" t="s">
        <v>100</v>
      </c>
      <c r="C30" s="3" t="s">
        <v>288</v>
      </c>
      <c r="D30" s="3" t="s">
        <v>192</v>
      </c>
      <c r="E30" s="3" t="s">
        <v>189</v>
      </c>
      <c r="F30" s="12" t="s">
        <v>305</v>
      </c>
      <c r="G30" s="15">
        <v>0.0030705324074074077</v>
      </c>
      <c r="H30" s="9">
        <v>8</v>
      </c>
      <c r="I30" s="9"/>
      <c r="J30" s="9">
        <f t="shared" si="1"/>
        <v>8</v>
      </c>
      <c r="K30" s="2">
        <v>1515</v>
      </c>
    </row>
    <row r="31" spans="1:11" s="2" customFormat="1" ht="10.5">
      <c r="A31" s="8">
        <f t="shared" si="0"/>
        <v>30</v>
      </c>
      <c r="B31" s="3" t="s">
        <v>100</v>
      </c>
      <c r="C31" s="3" t="s">
        <v>26</v>
      </c>
      <c r="D31" s="3" t="s">
        <v>386</v>
      </c>
      <c r="E31" s="3" t="s">
        <v>24</v>
      </c>
      <c r="F31" s="12" t="s">
        <v>366</v>
      </c>
      <c r="G31" s="15">
        <v>0.003387627314814815</v>
      </c>
      <c r="H31" s="9"/>
      <c r="I31" s="9"/>
      <c r="J31" s="9">
        <f t="shared" si="1"/>
        <v>0</v>
      </c>
      <c r="K31" s="2">
        <v>1527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24">RANK(G2,G$1:G$65536,1)</f>
        <v>1</v>
      </c>
      <c r="B2" s="3" t="s">
        <v>101</v>
      </c>
      <c r="C2" s="3" t="s">
        <v>667</v>
      </c>
      <c r="D2" s="3" t="s">
        <v>668</v>
      </c>
      <c r="E2" s="3" t="s">
        <v>663</v>
      </c>
      <c r="F2" s="12" t="s">
        <v>219</v>
      </c>
      <c r="G2" s="15">
        <v>0.0018672800925925925</v>
      </c>
      <c r="H2" s="9">
        <v>10</v>
      </c>
      <c r="I2" s="9">
        <v>10</v>
      </c>
      <c r="J2" s="9">
        <f aca="true" t="shared" si="1" ref="J2:J24">+H2+I2</f>
        <v>20</v>
      </c>
      <c r="K2" s="2">
        <v>1463</v>
      </c>
    </row>
    <row r="3" spans="1:11" s="2" customFormat="1" ht="10.5">
      <c r="A3" s="8">
        <f t="shared" si="0"/>
        <v>2</v>
      </c>
      <c r="B3" s="3" t="s">
        <v>101</v>
      </c>
      <c r="C3" s="3" t="s">
        <v>137</v>
      </c>
      <c r="D3" s="3" t="s">
        <v>138</v>
      </c>
      <c r="E3" s="3" t="s">
        <v>134</v>
      </c>
      <c r="F3" s="12" t="s">
        <v>366</v>
      </c>
      <c r="G3" s="15">
        <v>0.0018856481481481484</v>
      </c>
      <c r="H3" s="9">
        <v>10</v>
      </c>
      <c r="I3" s="9">
        <v>8</v>
      </c>
      <c r="J3" s="9">
        <f t="shared" si="1"/>
        <v>18</v>
      </c>
      <c r="K3" s="2">
        <v>1476</v>
      </c>
    </row>
    <row r="4" spans="1:11" s="2" customFormat="1" ht="10.5">
      <c r="A4" s="8">
        <f t="shared" si="0"/>
        <v>3</v>
      </c>
      <c r="B4" s="3" t="s">
        <v>101</v>
      </c>
      <c r="C4" s="3" t="s">
        <v>239</v>
      </c>
      <c r="D4" s="3" t="s">
        <v>292</v>
      </c>
      <c r="E4" s="3" t="s">
        <v>569</v>
      </c>
      <c r="F4" s="12" t="s">
        <v>366</v>
      </c>
      <c r="G4" s="15">
        <v>0.0020305787037037037</v>
      </c>
      <c r="H4" s="9">
        <v>8</v>
      </c>
      <c r="I4" s="9">
        <v>6</v>
      </c>
      <c r="J4" s="9">
        <f t="shared" si="1"/>
        <v>14</v>
      </c>
      <c r="K4" s="2">
        <v>1466</v>
      </c>
    </row>
    <row r="5" spans="1:11" s="2" customFormat="1" ht="10.5">
      <c r="A5" s="8">
        <f t="shared" si="0"/>
        <v>4</v>
      </c>
      <c r="B5" s="3" t="s">
        <v>101</v>
      </c>
      <c r="C5" s="3" t="s">
        <v>900</v>
      </c>
      <c r="D5" s="3" t="s">
        <v>785</v>
      </c>
      <c r="E5" s="3" t="s">
        <v>801</v>
      </c>
      <c r="F5" s="12" t="s">
        <v>328</v>
      </c>
      <c r="G5" s="15">
        <v>0.002248009259259259</v>
      </c>
      <c r="H5" s="9">
        <v>10</v>
      </c>
      <c r="I5" s="9">
        <v>5</v>
      </c>
      <c r="J5" s="9">
        <f t="shared" si="1"/>
        <v>15</v>
      </c>
      <c r="K5" s="2">
        <v>1468</v>
      </c>
    </row>
    <row r="6" spans="1:11" s="2" customFormat="1" ht="10.5">
      <c r="A6" s="8">
        <f t="shared" si="0"/>
        <v>5</v>
      </c>
      <c r="B6" s="3" t="s">
        <v>101</v>
      </c>
      <c r="C6" s="3" t="s">
        <v>835</v>
      </c>
      <c r="D6" s="3" t="s">
        <v>902</v>
      </c>
      <c r="E6" s="3" t="s">
        <v>134</v>
      </c>
      <c r="F6" s="12" t="s">
        <v>366</v>
      </c>
      <c r="G6" s="15">
        <v>0.0022970486111111113</v>
      </c>
      <c r="H6" s="9">
        <v>6</v>
      </c>
      <c r="I6" s="9">
        <v>4</v>
      </c>
      <c r="J6" s="9">
        <f t="shared" si="1"/>
        <v>10</v>
      </c>
      <c r="K6" s="2">
        <v>1472</v>
      </c>
    </row>
    <row r="7" spans="1:11" s="2" customFormat="1" ht="10.5">
      <c r="A7" s="8">
        <f t="shared" si="0"/>
        <v>6</v>
      </c>
      <c r="B7" s="3" t="s">
        <v>101</v>
      </c>
      <c r="C7" s="3" t="s">
        <v>110</v>
      </c>
      <c r="D7" s="3" t="s">
        <v>302</v>
      </c>
      <c r="E7" s="3" t="s">
        <v>106</v>
      </c>
      <c r="F7" s="12" t="s">
        <v>366</v>
      </c>
      <c r="G7" s="15">
        <v>0.002416747685185185</v>
      </c>
      <c r="H7" s="9">
        <v>5</v>
      </c>
      <c r="I7" s="9">
        <v>3</v>
      </c>
      <c r="J7" s="9">
        <f t="shared" si="1"/>
        <v>8</v>
      </c>
      <c r="K7" s="2">
        <v>1479</v>
      </c>
    </row>
    <row r="8" spans="1:11" s="2" customFormat="1" ht="10.5">
      <c r="A8" s="8">
        <f t="shared" si="0"/>
        <v>7</v>
      </c>
      <c r="B8" s="3" t="s">
        <v>101</v>
      </c>
      <c r="C8" s="3" t="s">
        <v>892</v>
      </c>
      <c r="D8" s="3" t="s">
        <v>393</v>
      </c>
      <c r="E8" s="3" t="s">
        <v>378</v>
      </c>
      <c r="F8" s="12" t="s">
        <v>328</v>
      </c>
      <c r="G8" s="15">
        <v>0.0024840277777777777</v>
      </c>
      <c r="H8" s="9">
        <v>8</v>
      </c>
      <c r="I8" s="9">
        <v>2</v>
      </c>
      <c r="J8" s="9">
        <f t="shared" si="1"/>
        <v>10</v>
      </c>
      <c r="K8" s="2">
        <v>1481</v>
      </c>
    </row>
    <row r="9" spans="1:11" s="2" customFormat="1" ht="10.5">
      <c r="A9" s="8">
        <f t="shared" si="0"/>
        <v>8</v>
      </c>
      <c r="B9" s="3" t="s">
        <v>101</v>
      </c>
      <c r="C9" s="3" t="s">
        <v>747</v>
      </c>
      <c r="D9" s="3" t="s">
        <v>755</v>
      </c>
      <c r="E9" s="3" t="s">
        <v>751</v>
      </c>
      <c r="F9" s="12" t="s">
        <v>300</v>
      </c>
      <c r="G9" s="15">
        <v>0.002507534722222222</v>
      </c>
      <c r="H9" s="9">
        <v>10</v>
      </c>
      <c r="I9" s="9">
        <v>1</v>
      </c>
      <c r="J9" s="9">
        <f t="shared" si="1"/>
        <v>11</v>
      </c>
      <c r="K9" s="2">
        <v>1478</v>
      </c>
    </row>
    <row r="10" spans="1:11" s="2" customFormat="1" ht="10.5">
      <c r="A10" s="8">
        <f t="shared" si="0"/>
        <v>9</v>
      </c>
      <c r="B10" s="3" t="s">
        <v>101</v>
      </c>
      <c r="C10" s="3" t="s">
        <v>739</v>
      </c>
      <c r="D10" s="3" t="s">
        <v>182</v>
      </c>
      <c r="E10" s="3" t="s">
        <v>179</v>
      </c>
      <c r="F10" s="12" t="s">
        <v>231</v>
      </c>
      <c r="G10" s="15">
        <v>0.0025278587962962963</v>
      </c>
      <c r="H10" s="9">
        <v>10</v>
      </c>
      <c r="I10" s="9"/>
      <c r="J10" s="9">
        <f t="shared" si="1"/>
        <v>10</v>
      </c>
      <c r="K10" s="2">
        <v>1473</v>
      </c>
    </row>
    <row r="11" spans="1:11" s="2" customFormat="1" ht="10.5">
      <c r="A11" s="8">
        <f t="shared" si="0"/>
        <v>10</v>
      </c>
      <c r="B11" s="3" t="s">
        <v>101</v>
      </c>
      <c r="C11" s="3" t="s">
        <v>901</v>
      </c>
      <c r="D11" s="3" t="s">
        <v>428</v>
      </c>
      <c r="E11" s="3" t="s">
        <v>801</v>
      </c>
      <c r="F11" s="12" t="s">
        <v>328</v>
      </c>
      <c r="G11" s="15">
        <v>0.002538460648148148</v>
      </c>
      <c r="H11" s="9">
        <v>6</v>
      </c>
      <c r="I11" s="9"/>
      <c r="J11" s="9">
        <f t="shared" si="1"/>
        <v>6</v>
      </c>
      <c r="K11" s="2">
        <v>1470</v>
      </c>
    </row>
    <row r="12" spans="1:11" s="2" customFormat="1" ht="10.5">
      <c r="A12" s="8">
        <f t="shared" si="0"/>
        <v>11</v>
      </c>
      <c r="B12" s="3" t="s">
        <v>101</v>
      </c>
      <c r="C12" s="3" t="s">
        <v>75</v>
      </c>
      <c r="D12" s="3" t="s">
        <v>76</v>
      </c>
      <c r="E12" s="3" t="s">
        <v>71</v>
      </c>
      <c r="F12" s="12" t="s">
        <v>219</v>
      </c>
      <c r="G12" s="15">
        <v>0.002546238425925926</v>
      </c>
      <c r="H12" s="9">
        <v>8</v>
      </c>
      <c r="I12" s="9"/>
      <c r="J12" s="9">
        <f t="shared" si="1"/>
        <v>8</v>
      </c>
      <c r="K12" s="2">
        <v>1483</v>
      </c>
    </row>
    <row r="13" spans="1:11" s="2" customFormat="1" ht="10.5">
      <c r="A13" s="8">
        <f t="shared" si="0"/>
        <v>12</v>
      </c>
      <c r="B13" s="3" t="s">
        <v>101</v>
      </c>
      <c r="C13" s="3" t="s">
        <v>897</v>
      </c>
      <c r="D13" s="3" t="s">
        <v>898</v>
      </c>
      <c r="E13" s="3" t="s">
        <v>309</v>
      </c>
      <c r="F13" s="12" t="s">
        <v>287</v>
      </c>
      <c r="G13" s="15">
        <v>0.0025916087962962963</v>
      </c>
      <c r="H13" s="9">
        <v>10</v>
      </c>
      <c r="I13" s="9"/>
      <c r="J13" s="9">
        <f t="shared" si="1"/>
        <v>10</v>
      </c>
      <c r="K13" s="2">
        <v>1480</v>
      </c>
    </row>
    <row r="14" spans="1:11" s="2" customFormat="1" ht="10.5">
      <c r="A14" s="8">
        <f t="shared" si="0"/>
        <v>13</v>
      </c>
      <c r="B14" s="3" t="s">
        <v>101</v>
      </c>
      <c r="C14" s="3" t="s">
        <v>601</v>
      </c>
      <c r="D14" s="3" t="s">
        <v>602</v>
      </c>
      <c r="E14" s="3" t="s">
        <v>597</v>
      </c>
      <c r="F14" s="12" t="s">
        <v>328</v>
      </c>
      <c r="G14" s="15">
        <v>0.002633576388888889</v>
      </c>
      <c r="H14" s="9">
        <v>5</v>
      </c>
      <c r="I14" s="9"/>
      <c r="J14" s="9">
        <f t="shared" si="1"/>
        <v>5</v>
      </c>
      <c r="K14" s="2">
        <v>1477</v>
      </c>
    </row>
    <row r="15" spans="1:11" s="2" customFormat="1" ht="10.5">
      <c r="A15" s="8">
        <f t="shared" si="0"/>
        <v>14</v>
      </c>
      <c r="B15" s="3" t="s">
        <v>101</v>
      </c>
      <c r="C15" s="3" t="s">
        <v>290</v>
      </c>
      <c r="D15" s="3" t="s">
        <v>630</v>
      </c>
      <c r="E15" s="3" t="s">
        <v>626</v>
      </c>
      <c r="F15" s="12" t="s">
        <v>287</v>
      </c>
      <c r="G15" s="15">
        <v>0.0026906597222222223</v>
      </c>
      <c r="H15" s="9">
        <v>8</v>
      </c>
      <c r="I15" s="9"/>
      <c r="J15" s="9">
        <f t="shared" si="1"/>
        <v>8</v>
      </c>
      <c r="K15" s="2">
        <v>1482</v>
      </c>
    </row>
    <row r="16" spans="1:11" s="2" customFormat="1" ht="10.5">
      <c r="A16" s="8">
        <f t="shared" si="0"/>
        <v>15</v>
      </c>
      <c r="B16" s="3" t="s">
        <v>101</v>
      </c>
      <c r="C16" s="3" t="s">
        <v>749</v>
      </c>
      <c r="D16" s="3" t="s">
        <v>232</v>
      </c>
      <c r="E16" s="3" t="s">
        <v>151</v>
      </c>
      <c r="F16" s="12" t="s">
        <v>287</v>
      </c>
      <c r="G16" s="15">
        <v>0.002756701388888889</v>
      </c>
      <c r="H16" s="9">
        <v>6</v>
      </c>
      <c r="I16" s="9"/>
      <c r="J16" s="9">
        <f t="shared" si="1"/>
        <v>6</v>
      </c>
      <c r="K16" s="2">
        <v>1464</v>
      </c>
    </row>
    <row r="17" spans="1:11" s="2" customFormat="1" ht="10.5">
      <c r="A17" s="8">
        <f t="shared" si="0"/>
        <v>16</v>
      </c>
      <c r="B17" s="3" t="s">
        <v>101</v>
      </c>
      <c r="C17" s="3" t="s">
        <v>722</v>
      </c>
      <c r="D17" s="3" t="s">
        <v>315</v>
      </c>
      <c r="E17" s="3" t="s">
        <v>716</v>
      </c>
      <c r="F17" s="12" t="s">
        <v>253</v>
      </c>
      <c r="G17" s="15">
        <v>0.0027735995370370375</v>
      </c>
      <c r="H17" s="9">
        <v>10</v>
      </c>
      <c r="I17" s="9"/>
      <c r="J17" s="9">
        <f t="shared" si="1"/>
        <v>10</v>
      </c>
      <c r="K17" s="2">
        <v>1469</v>
      </c>
    </row>
    <row r="18" spans="1:11" s="2" customFormat="1" ht="10.5">
      <c r="A18" s="8">
        <f t="shared" si="0"/>
        <v>17</v>
      </c>
      <c r="B18" s="3" t="s">
        <v>101</v>
      </c>
      <c r="C18" s="3" t="s">
        <v>266</v>
      </c>
      <c r="D18" s="3" t="s">
        <v>420</v>
      </c>
      <c r="E18" s="3" t="s">
        <v>309</v>
      </c>
      <c r="F18" s="12" t="s">
        <v>287</v>
      </c>
      <c r="G18" s="15">
        <v>0.0029449421296296294</v>
      </c>
      <c r="H18" s="9">
        <v>5</v>
      </c>
      <c r="I18" s="9"/>
      <c r="J18" s="9">
        <f t="shared" si="1"/>
        <v>5</v>
      </c>
      <c r="K18" s="2">
        <v>1484</v>
      </c>
    </row>
    <row r="19" spans="1:11" s="2" customFormat="1" ht="10.5">
      <c r="A19" s="8">
        <f t="shared" si="0"/>
        <v>18</v>
      </c>
      <c r="B19" s="3" t="s">
        <v>101</v>
      </c>
      <c r="C19" s="3" t="s">
        <v>684</v>
      </c>
      <c r="D19" s="3" t="s">
        <v>261</v>
      </c>
      <c r="E19" s="3" t="s">
        <v>671</v>
      </c>
      <c r="F19" s="12" t="s">
        <v>366</v>
      </c>
      <c r="G19" s="15">
        <v>0.0030275347222222227</v>
      </c>
      <c r="H19" s="9">
        <v>4</v>
      </c>
      <c r="I19" s="9"/>
      <c r="J19" s="9">
        <f t="shared" si="1"/>
        <v>4</v>
      </c>
      <c r="K19" s="2">
        <v>1467</v>
      </c>
    </row>
    <row r="20" spans="1:11" s="2" customFormat="1" ht="10.5">
      <c r="A20" s="8">
        <f t="shared" si="0"/>
        <v>19</v>
      </c>
      <c r="B20" s="3" t="s">
        <v>101</v>
      </c>
      <c r="C20" s="3" t="s">
        <v>334</v>
      </c>
      <c r="D20" s="3" t="s">
        <v>128</v>
      </c>
      <c r="E20" s="3" t="s">
        <v>126</v>
      </c>
      <c r="F20" s="12" t="s">
        <v>231</v>
      </c>
      <c r="G20" s="15">
        <v>0.003147013888888889</v>
      </c>
      <c r="H20" s="9">
        <v>8</v>
      </c>
      <c r="I20" s="9"/>
      <c r="J20" s="9">
        <f t="shared" si="1"/>
        <v>8</v>
      </c>
      <c r="K20" s="2">
        <v>1374</v>
      </c>
    </row>
    <row r="21" spans="1:11" s="2" customFormat="1" ht="10.5">
      <c r="A21" s="8">
        <f t="shared" si="0"/>
        <v>20</v>
      </c>
      <c r="B21" s="3" t="s">
        <v>101</v>
      </c>
      <c r="C21" s="3" t="s">
        <v>306</v>
      </c>
      <c r="D21" s="3" t="s">
        <v>411</v>
      </c>
      <c r="E21" s="3" t="s">
        <v>761</v>
      </c>
      <c r="F21" s="12" t="s">
        <v>328</v>
      </c>
      <c r="G21" s="16">
        <v>0.0032321296296296295</v>
      </c>
      <c r="H21" s="11">
        <v>4</v>
      </c>
      <c r="I21" s="11"/>
      <c r="J21" s="9">
        <f t="shared" si="1"/>
        <v>4</v>
      </c>
      <c r="K21" s="2">
        <v>1471</v>
      </c>
    </row>
    <row r="22" spans="1:11" s="2" customFormat="1" ht="10.5">
      <c r="A22" s="8">
        <f t="shared" si="0"/>
        <v>21</v>
      </c>
      <c r="B22" s="3" t="s">
        <v>101</v>
      </c>
      <c r="C22" s="3" t="s">
        <v>279</v>
      </c>
      <c r="D22" s="3" t="s">
        <v>280</v>
      </c>
      <c r="E22" s="3" t="s">
        <v>272</v>
      </c>
      <c r="F22" s="12" t="s">
        <v>253</v>
      </c>
      <c r="G22" s="15">
        <v>0.0034075000000000004</v>
      </c>
      <c r="H22" s="9">
        <v>8</v>
      </c>
      <c r="I22" s="9"/>
      <c r="J22" s="9">
        <f t="shared" si="1"/>
        <v>8</v>
      </c>
      <c r="K22" s="2">
        <v>1474</v>
      </c>
    </row>
    <row r="23" spans="1:11" s="2" customFormat="1" ht="10.5">
      <c r="A23" s="8">
        <f t="shared" si="0"/>
        <v>22</v>
      </c>
      <c r="B23" s="3" t="s">
        <v>101</v>
      </c>
      <c r="C23" s="3" t="s">
        <v>903</v>
      </c>
      <c r="D23" s="3" t="s">
        <v>904</v>
      </c>
      <c r="E23" s="3" t="s">
        <v>183</v>
      </c>
      <c r="F23" s="12" t="s">
        <v>287</v>
      </c>
      <c r="G23" s="15">
        <v>0.0034108680555555554</v>
      </c>
      <c r="H23" s="9">
        <v>4</v>
      </c>
      <c r="I23" s="9"/>
      <c r="J23" s="9">
        <f t="shared" si="1"/>
        <v>4</v>
      </c>
      <c r="K23" s="2">
        <v>1475</v>
      </c>
    </row>
    <row r="24" spans="1:11" s="2" customFormat="1" ht="10.5">
      <c r="A24" s="8">
        <f t="shared" si="0"/>
        <v>23</v>
      </c>
      <c r="B24" s="3" t="s">
        <v>101</v>
      </c>
      <c r="C24" s="3" t="s">
        <v>899</v>
      </c>
      <c r="D24" s="3" t="s">
        <v>678</v>
      </c>
      <c r="E24" s="3" t="s">
        <v>639</v>
      </c>
      <c r="F24" s="12" t="s">
        <v>328</v>
      </c>
      <c r="G24" s="15">
        <v>0.0034864120370370366</v>
      </c>
      <c r="H24" s="9">
        <v>3</v>
      </c>
      <c r="I24" s="9"/>
      <c r="J24" s="9">
        <f t="shared" si="1"/>
        <v>3</v>
      </c>
      <c r="K24" s="2">
        <v>1465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27">RANK(G2,G$1:G$65536,1)</f>
        <v>1</v>
      </c>
      <c r="B2" s="3" t="s">
        <v>102</v>
      </c>
      <c r="C2" s="3" t="s">
        <v>221</v>
      </c>
      <c r="D2" s="3" t="s">
        <v>615</v>
      </c>
      <c r="E2" s="3" t="s">
        <v>21</v>
      </c>
      <c r="F2" s="12" t="s">
        <v>287</v>
      </c>
      <c r="G2" s="15">
        <v>0.0020322453703703705</v>
      </c>
      <c r="H2" s="9">
        <v>10</v>
      </c>
      <c r="I2" s="9">
        <v>10</v>
      </c>
      <c r="J2" s="9">
        <f aca="true" t="shared" si="1" ref="J2:J27">+H2+I2</f>
        <v>20</v>
      </c>
      <c r="K2" s="2">
        <v>1365</v>
      </c>
    </row>
    <row r="3" spans="1:11" s="2" customFormat="1" ht="10.5">
      <c r="A3" s="8">
        <f t="shared" si="0"/>
        <v>2</v>
      </c>
      <c r="B3" s="3" t="s">
        <v>102</v>
      </c>
      <c r="C3" s="3" t="s">
        <v>582</v>
      </c>
      <c r="D3" s="3" t="s">
        <v>249</v>
      </c>
      <c r="E3" s="3" t="s">
        <v>569</v>
      </c>
      <c r="F3" s="12" t="s">
        <v>366</v>
      </c>
      <c r="G3" s="15">
        <v>0.002116145833333333</v>
      </c>
      <c r="H3" s="9">
        <v>10</v>
      </c>
      <c r="I3" s="9">
        <v>8</v>
      </c>
      <c r="J3" s="9">
        <f t="shared" si="1"/>
        <v>18</v>
      </c>
      <c r="K3" s="2">
        <v>1348</v>
      </c>
    </row>
    <row r="4" spans="1:11" s="2" customFormat="1" ht="10.5">
      <c r="A4" s="8">
        <f t="shared" si="0"/>
        <v>3</v>
      </c>
      <c r="B4" s="3" t="s">
        <v>102</v>
      </c>
      <c r="C4" s="3" t="s">
        <v>591</v>
      </c>
      <c r="D4" s="3" t="s">
        <v>243</v>
      </c>
      <c r="E4" s="3" t="s">
        <v>586</v>
      </c>
      <c r="F4" s="12" t="s">
        <v>366</v>
      </c>
      <c r="G4" s="15">
        <v>0.0021632523148148145</v>
      </c>
      <c r="H4" s="9">
        <v>8</v>
      </c>
      <c r="I4" s="9">
        <v>6</v>
      </c>
      <c r="J4" s="9">
        <f t="shared" si="1"/>
        <v>14</v>
      </c>
      <c r="K4" s="2">
        <v>1354</v>
      </c>
    </row>
    <row r="5" spans="1:11" s="2" customFormat="1" ht="10.5">
      <c r="A5" s="8">
        <f t="shared" si="0"/>
        <v>4</v>
      </c>
      <c r="B5" s="3" t="s">
        <v>102</v>
      </c>
      <c r="C5" s="3" t="s">
        <v>661</v>
      </c>
      <c r="D5" s="3" t="s">
        <v>662</v>
      </c>
      <c r="E5" s="3" t="s">
        <v>659</v>
      </c>
      <c r="F5" s="12" t="s">
        <v>305</v>
      </c>
      <c r="G5" s="15">
        <v>0.0023908333333333334</v>
      </c>
      <c r="H5" s="9">
        <v>10</v>
      </c>
      <c r="I5" s="9">
        <v>5</v>
      </c>
      <c r="J5" s="9">
        <f t="shared" si="1"/>
        <v>15</v>
      </c>
      <c r="K5" s="2">
        <v>1368</v>
      </c>
    </row>
    <row r="6" spans="1:11" s="2" customFormat="1" ht="10.5">
      <c r="A6" s="8">
        <f t="shared" si="0"/>
        <v>5</v>
      </c>
      <c r="B6" s="3" t="s">
        <v>102</v>
      </c>
      <c r="C6" s="3" t="s">
        <v>642</v>
      </c>
      <c r="D6" s="3" t="s">
        <v>261</v>
      </c>
      <c r="E6" s="3" t="s">
        <v>639</v>
      </c>
      <c r="F6" s="12" t="s">
        <v>328</v>
      </c>
      <c r="G6" s="15">
        <v>0.002411134259259259</v>
      </c>
      <c r="H6" s="9">
        <v>10</v>
      </c>
      <c r="I6" s="9">
        <v>4</v>
      </c>
      <c r="J6" s="9">
        <f t="shared" si="1"/>
        <v>14</v>
      </c>
      <c r="K6" s="2">
        <v>1372</v>
      </c>
    </row>
    <row r="7" spans="1:11" s="2" customFormat="1" ht="10.5">
      <c r="A7" s="8">
        <f t="shared" si="0"/>
        <v>6</v>
      </c>
      <c r="B7" s="3" t="s">
        <v>102</v>
      </c>
      <c r="C7" s="3" t="s">
        <v>441</v>
      </c>
      <c r="D7" s="3" t="s">
        <v>442</v>
      </c>
      <c r="E7" s="3" t="s">
        <v>436</v>
      </c>
      <c r="F7" s="12" t="s">
        <v>366</v>
      </c>
      <c r="G7" s="15">
        <v>0.002458298611111111</v>
      </c>
      <c r="H7" s="9">
        <v>6</v>
      </c>
      <c r="I7" s="9">
        <v>3</v>
      </c>
      <c r="J7" s="9">
        <f t="shared" si="1"/>
        <v>9</v>
      </c>
      <c r="K7" s="2">
        <v>1373</v>
      </c>
    </row>
    <row r="8" spans="1:11" s="2" customFormat="1" ht="10.5">
      <c r="A8" s="8">
        <f t="shared" si="0"/>
        <v>7</v>
      </c>
      <c r="B8" s="3" t="s">
        <v>102</v>
      </c>
      <c r="C8" s="3" t="s">
        <v>459</v>
      </c>
      <c r="D8" s="3" t="s">
        <v>460</v>
      </c>
      <c r="E8" s="3" t="s">
        <v>454</v>
      </c>
      <c r="F8" s="12" t="s">
        <v>219</v>
      </c>
      <c r="G8" s="15">
        <v>0.0024753819444444445</v>
      </c>
      <c r="H8" s="9">
        <v>10</v>
      </c>
      <c r="I8" s="9">
        <v>2</v>
      </c>
      <c r="J8" s="9">
        <f t="shared" si="1"/>
        <v>12</v>
      </c>
      <c r="K8" s="2">
        <v>1363</v>
      </c>
    </row>
    <row r="9" spans="1:11" s="2" customFormat="1" ht="10.5">
      <c r="A9" s="8">
        <f t="shared" si="0"/>
        <v>8</v>
      </c>
      <c r="B9" s="3" t="s">
        <v>102</v>
      </c>
      <c r="C9" s="3" t="s">
        <v>131</v>
      </c>
      <c r="D9" s="3" t="s">
        <v>292</v>
      </c>
      <c r="E9" s="3" t="s">
        <v>129</v>
      </c>
      <c r="F9" s="12" t="s">
        <v>305</v>
      </c>
      <c r="G9" s="15">
        <v>0.002481365740740741</v>
      </c>
      <c r="H9" s="9">
        <v>8</v>
      </c>
      <c r="I9" s="9">
        <v>1</v>
      </c>
      <c r="J9" s="9">
        <f t="shared" si="1"/>
        <v>9</v>
      </c>
      <c r="K9" s="2">
        <v>1360</v>
      </c>
    </row>
    <row r="10" spans="1:11" s="2" customFormat="1" ht="10.5">
      <c r="A10" s="8">
        <f t="shared" si="0"/>
        <v>9</v>
      </c>
      <c r="B10" s="3" t="s">
        <v>102</v>
      </c>
      <c r="C10" s="3" t="s">
        <v>888</v>
      </c>
      <c r="D10" s="3" t="s">
        <v>463</v>
      </c>
      <c r="E10" s="3" t="s">
        <v>454</v>
      </c>
      <c r="F10" s="12" t="s">
        <v>219</v>
      </c>
      <c r="G10" s="15">
        <v>0.0024885416666666667</v>
      </c>
      <c r="H10" s="9">
        <v>8</v>
      </c>
      <c r="I10" s="9"/>
      <c r="J10" s="9">
        <f t="shared" si="1"/>
        <v>8</v>
      </c>
      <c r="K10" s="2">
        <v>1358</v>
      </c>
    </row>
    <row r="11" spans="1:11" s="2" customFormat="1" ht="10.5">
      <c r="A11" s="8">
        <f t="shared" si="0"/>
        <v>10</v>
      </c>
      <c r="B11" s="3" t="s">
        <v>102</v>
      </c>
      <c r="C11" s="3" t="s">
        <v>895</v>
      </c>
      <c r="D11" s="3" t="s">
        <v>457</v>
      </c>
      <c r="E11" s="3" t="s">
        <v>151</v>
      </c>
      <c r="F11" s="12" t="s">
        <v>287</v>
      </c>
      <c r="G11" s="15">
        <v>0.00253087962962963</v>
      </c>
      <c r="H11" s="9">
        <v>8</v>
      </c>
      <c r="I11" s="9"/>
      <c r="J11" s="9">
        <f t="shared" si="1"/>
        <v>8</v>
      </c>
      <c r="K11" s="2">
        <v>1350</v>
      </c>
    </row>
    <row r="12" spans="1:11" s="2" customFormat="1" ht="10.5">
      <c r="A12" s="8">
        <f t="shared" si="0"/>
        <v>11</v>
      </c>
      <c r="B12" s="3" t="s">
        <v>102</v>
      </c>
      <c r="C12" s="3" t="s">
        <v>758</v>
      </c>
      <c r="D12" s="3" t="s">
        <v>321</v>
      </c>
      <c r="E12" s="3" t="s">
        <v>116</v>
      </c>
      <c r="F12" s="12" t="s">
        <v>305</v>
      </c>
      <c r="G12" s="15">
        <v>0.002592962962962963</v>
      </c>
      <c r="H12" s="9">
        <v>6</v>
      </c>
      <c r="I12" s="9"/>
      <c r="J12" s="9">
        <f t="shared" si="1"/>
        <v>6</v>
      </c>
      <c r="K12" s="2">
        <v>1371</v>
      </c>
    </row>
    <row r="13" spans="1:11" s="2" customFormat="1" ht="10.5">
      <c r="A13" s="8">
        <f t="shared" si="0"/>
        <v>12</v>
      </c>
      <c r="B13" s="3" t="s">
        <v>102</v>
      </c>
      <c r="C13" s="3" t="s">
        <v>361</v>
      </c>
      <c r="D13" s="3" t="s">
        <v>547</v>
      </c>
      <c r="E13" s="3" t="s">
        <v>652</v>
      </c>
      <c r="F13" s="12" t="s">
        <v>300</v>
      </c>
      <c r="G13" s="15">
        <v>0.0025998611111111114</v>
      </c>
      <c r="H13" s="9">
        <v>10</v>
      </c>
      <c r="I13" s="9"/>
      <c r="J13" s="9">
        <f t="shared" si="1"/>
        <v>10</v>
      </c>
      <c r="K13" s="2">
        <v>1369</v>
      </c>
    </row>
    <row r="14" spans="1:11" s="2" customFormat="1" ht="10.5">
      <c r="A14" s="8">
        <f t="shared" si="0"/>
        <v>13</v>
      </c>
      <c r="B14" s="3" t="s">
        <v>102</v>
      </c>
      <c r="C14" s="3" t="s">
        <v>640</v>
      </c>
      <c r="D14" s="3" t="s">
        <v>235</v>
      </c>
      <c r="E14" s="3" t="s">
        <v>663</v>
      </c>
      <c r="F14" s="12" t="s">
        <v>219</v>
      </c>
      <c r="G14" s="15">
        <v>0.0026245949074074075</v>
      </c>
      <c r="H14" s="9">
        <v>6</v>
      </c>
      <c r="I14" s="9"/>
      <c r="J14" s="9">
        <f t="shared" si="1"/>
        <v>6</v>
      </c>
      <c r="K14" s="2">
        <v>1349</v>
      </c>
    </row>
    <row r="15" spans="1:11" s="2" customFormat="1" ht="10.5">
      <c r="A15" s="8">
        <f t="shared" si="0"/>
        <v>14</v>
      </c>
      <c r="B15" s="3" t="s">
        <v>102</v>
      </c>
      <c r="C15" s="3" t="s">
        <v>545</v>
      </c>
      <c r="D15" s="3" t="s">
        <v>281</v>
      </c>
      <c r="E15" s="3" t="s">
        <v>543</v>
      </c>
      <c r="F15" s="12" t="s">
        <v>287</v>
      </c>
      <c r="G15" s="15">
        <v>0.0026405208333333333</v>
      </c>
      <c r="H15" s="9">
        <v>6</v>
      </c>
      <c r="I15" s="9"/>
      <c r="J15" s="9">
        <f t="shared" si="1"/>
        <v>6</v>
      </c>
      <c r="K15" s="2">
        <v>1359</v>
      </c>
    </row>
    <row r="16" spans="1:11" s="2" customFormat="1" ht="10.5">
      <c r="A16" s="8">
        <f t="shared" si="0"/>
        <v>15</v>
      </c>
      <c r="B16" s="3" t="s">
        <v>102</v>
      </c>
      <c r="C16" s="3" t="s">
        <v>891</v>
      </c>
      <c r="D16" s="3" t="s">
        <v>312</v>
      </c>
      <c r="E16" s="3" t="s">
        <v>513</v>
      </c>
      <c r="F16" s="12" t="s">
        <v>366</v>
      </c>
      <c r="G16" s="15">
        <v>0.0026435763888888893</v>
      </c>
      <c r="H16" s="9">
        <v>5</v>
      </c>
      <c r="I16" s="9"/>
      <c r="J16" s="9">
        <f t="shared" si="1"/>
        <v>5</v>
      </c>
      <c r="K16" s="2">
        <v>1357</v>
      </c>
    </row>
    <row r="17" spans="1:11" s="2" customFormat="1" ht="10.5">
      <c r="A17" s="8">
        <f t="shared" si="0"/>
        <v>16</v>
      </c>
      <c r="B17" s="3" t="s">
        <v>102</v>
      </c>
      <c r="C17" s="3" t="s">
        <v>896</v>
      </c>
      <c r="D17" s="3" t="s">
        <v>399</v>
      </c>
      <c r="E17" s="3" t="s">
        <v>179</v>
      </c>
      <c r="F17" s="12" t="s">
        <v>231</v>
      </c>
      <c r="G17" s="15">
        <v>0.002675092592592592</v>
      </c>
      <c r="H17" s="9">
        <v>10</v>
      </c>
      <c r="I17" s="9"/>
      <c r="J17" s="9">
        <f t="shared" si="1"/>
        <v>10</v>
      </c>
      <c r="K17" s="2">
        <v>1362</v>
      </c>
    </row>
    <row r="18" spans="1:11" s="2" customFormat="1" ht="10.5">
      <c r="A18" s="8">
        <f t="shared" si="0"/>
        <v>17</v>
      </c>
      <c r="B18" s="3" t="s">
        <v>102</v>
      </c>
      <c r="C18" s="3" t="s">
        <v>609</v>
      </c>
      <c r="D18" s="3" t="s">
        <v>261</v>
      </c>
      <c r="E18" s="3" t="s">
        <v>597</v>
      </c>
      <c r="F18" s="12" t="s">
        <v>328</v>
      </c>
      <c r="G18" s="15">
        <v>0.00270125</v>
      </c>
      <c r="H18" s="9">
        <v>8</v>
      </c>
      <c r="I18" s="9"/>
      <c r="J18" s="9">
        <f t="shared" si="1"/>
        <v>8</v>
      </c>
      <c r="K18" s="2">
        <v>1361</v>
      </c>
    </row>
    <row r="19" spans="1:11" s="2" customFormat="1" ht="10.5">
      <c r="A19" s="8">
        <f t="shared" si="0"/>
        <v>18</v>
      </c>
      <c r="B19" s="3" t="s">
        <v>102</v>
      </c>
      <c r="C19" s="3" t="s">
        <v>892</v>
      </c>
      <c r="D19" s="3" t="s">
        <v>893</v>
      </c>
      <c r="E19" s="3" t="s">
        <v>761</v>
      </c>
      <c r="F19" s="12" t="s">
        <v>328</v>
      </c>
      <c r="G19" s="15">
        <v>0.002757789351851852</v>
      </c>
      <c r="H19" s="9">
        <v>6</v>
      </c>
      <c r="I19" s="9"/>
      <c r="J19" s="9">
        <f t="shared" si="1"/>
        <v>6</v>
      </c>
      <c r="K19" s="2">
        <v>1356</v>
      </c>
    </row>
    <row r="20" spans="1:11" s="2" customFormat="1" ht="10.5">
      <c r="A20" s="8">
        <f t="shared" si="0"/>
        <v>19</v>
      </c>
      <c r="B20" s="3" t="s">
        <v>102</v>
      </c>
      <c r="C20" s="3" t="s">
        <v>721</v>
      </c>
      <c r="D20" s="3" t="s">
        <v>278</v>
      </c>
      <c r="E20" s="3" t="s">
        <v>716</v>
      </c>
      <c r="F20" s="12" t="s">
        <v>253</v>
      </c>
      <c r="G20" s="15">
        <v>0.0028368865740740746</v>
      </c>
      <c r="H20" s="9">
        <v>10</v>
      </c>
      <c r="I20" s="9"/>
      <c r="J20" s="9">
        <f t="shared" si="1"/>
        <v>10</v>
      </c>
      <c r="K20" s="2">
        <v>1355</v>
      </c>
    </row>
    <row r="21" spans="1:11" s="2" customFormat="1" ht="10.5">
      <c r="A21" s="8">
        <f t="shared" si="0"/>
        <v>20</v>
      </c>
      <c r="B21" s="3" t="s">
        <v>102</v>
      </c>
      <c r="C21" s="3" t="s">
        <v>894</v>
      </c>
      <c r="D21" s="3" t="s">
        <v>247</v>
      </c>
      <c r="E21" s="3" t="s">
        <v>37</v>
      </c>
      <c r="F21" s="12" t="s">
        <v>231</v>
      </c>
      <c r="G21" s="15">
        <v>0.0028693981481481483</v>
      </c>
      <c r="H21" s="9">
        <v>8</v>
      </c>
      <c r="I21" s="9"/>
      <c r="J21" s="9">
        <f t="shared" si="1"/>
        <v>8</v>
      </c>
      <c r="K21" s="2">
        <v>1488</v>
      </c>
    </row>
    <row r="22" spans="1:11" s="2" customFormat="1" ht="10.5">
      <c r="A22" s="8">
        <f t="shared" si="0"/>
        <v>21</v>
      </c>
      <c r="B22" s="3" t="s">
        <v>102</v>
      </c>
      <c r="C22" s="3" t="s">
        <v>631</v>
      </c>
      <c r="D22" s="3" t="s">
        <v>533</v>
      </c>
      <c r="E22" s="3" t="s">
        <v>626</v>
      </c>
      <c r="F22" s="12" t="s">
        <v>287</v>
      </c>
      <c r="G22" s="15">
        <v>0.0030312268518518522</v>
      </c>
      <c r="H22" s="9">
        <v>5</v>
      </c>
      <c r="I22" s="9"/>
      <c r="J22" s="9">
        <f t="shared" si="1"/>
        <v>5</v>
      </c>
      <c r="K22" s="2">
        <v>1367</v>
      </c>
    </row>
    <row r="23" spans="1:11" s="2" customFormat="1" ht="10.5">
      <c r="A23" s="8">
        <f t="shared" si="0"/>
        <v>22</v>
      </c>
      <c r="B23" s="3" t="s">
        <v>102</v>
      </c>
      <c r="C23" s="3" t="s">
        <v>376</v>
      </c>
      <c r="D23" s="3" t="s">
        <v>247</v>
      </c>
      <c r="E23" s="3" t="s">
        <v>373</v>
      </c>
      <c r="F23" s="12" t="s">
        <v>231</v>
      </c>
      <c r="G23" s="15">
        <v>0.0031651736111111112</v>
      </c>
      <c r="H23" s="9">
        <v>6</v>
      </c>
      <c r="I23" s="9"/>
      <c r="J23" s="9">
        <f t="shared" si="1"/>
        <v>6</v>
      </c>
      <c r="K23" s="2">
        <v>1364</v>
      </c>
    </row>
    <row r="24" spans="1:11" s="2" customFormat="1" ht="10.5">
      <c r="A24" s="8">
        <f t="shared" si="0"/>
        <v>23</v>
      </c>
      <c r="B24" s="3" t="s">
        <v>102</v>
      </c>
      <c r="C24" s="3" t="s">
        <v>339</v>
      </c>
      <c r="D24" s="3" t="s">
        <v>249</v>
      </c>
      <c r="E24" s="3" t="s">
        <v>464</v>
      </c>
      <c r="F24" s="12" t="s">
        <v>231</v>
      </c>
      <c r="G24" s="15">
        <v>0.003167962962962963</v>
      </c>
      <c r="H24" s="9">
        <v>5</v>
      </c>
      <c r="I24" s="9"/>
      <c r="J24" s="9">
        <f t="shared" si="1"/>
        <v>5</v>
      </c>
      <c r="K24" s="2">
        <v>1353</v>
      </c>
    </row>
    <row r="25" spans="1:11" s="2" customFormat="1" ht="10.5">
      <c r="A25" s="8">
        <f t="shared" si="0"/>
        <v>24</v>
      </c>
      <c r="B25" s="3" t="s">
        <v>102</v>
      </c>
      <c r="C25" s="3" t="s">
        <v>466</v>
      </c>
      <c r="D25" s="3" t="s">
        <v>467</v>
      </c>
      <c r="E25" s="3" t="s">
        <v>464</v>
      </c>
      <c r="F25" s="12" t="s">
        <v>231</v>
      </c>
      <c r="G25" s="15">
        <v>0.003193136574074074</v>
      </c>
      <c r="H25" s="9">
        <v>4</v>
      </c>
      <c r="I25" s="9"/>
      <c r="J25" s="9">
        <f t="shared" si="1"/>
        <v>4</v>
      </c>
      <c r="K25" s="2">
        <v>1352</v>
      </c>
    </row>
    <row r="26" spans="1:11" s="2" customFormat="1" ht="10.5">
      <c r="A26" s="8">
        <f t="shared" si="0"/>
        <v>25</v>
      </c>
      <c r="B26" s="3" t="s">
        <v>102</v>
      </c>
      <c r="C26" s="3" t="s">
        <v>509</v>
      </c>
      <c r="D26" s="3" t="s">
        <v>469</v>
      </c>
      <c r="E26" s="3" t="s">
        <v>507</v>
      </c>
      <c r="F26" s="12" t="s">
        <v>253</v>
      </c>
      <c r="G26" s="15">
        <v>0.003391481481481482</v>
      </c>
      <c r="H26" s="9">
        <v>8</v>
      </c>
      <c r="I26" s="9"/>
      <c r="J26" s="9">
        <f t="shared" si="1"/>
        <v>8</v>
      </c>
      <c r="K26" s="2">
        <v>1370</v>
      </c>
    </row>
    <row r="27" spans="1:11" s="2" customFormat="1" ht="10.5">
      <c r="A27" s="8">
        <f t="shared" si="0"/>
        <v>26</v>
      </c>
      <c r="B27" s="3" t="s">
        <v>102</v>
      </c>
      <c r="C27" s="3" t="s">
        <v>889</v>
      </c>
      <c r="D27" s="3" t="s">
        <v>890</v>
      </c>
      <c r="E27" s="3" t="s">
        <v>474</v>
      </c>
      <c r="F27" s="12" t="s">
        <v>219</v>
      </c>
      <c r="G27" s="15">
        <v>0.0035390740740740743</v>
      </c>
      <c r="H27" s="9">
        <v>5</v>
      </c>
      <c r="I27" s="9"/>
      <c r="J27" s="9">
        <f t="shared" si="1"/>
        <v>5</v>
      </c>
      <c r="K27" s="2">
        <v>1351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19">RANK(G2,G$1:G$65536,1)</f>
        <v>1</v>
      </c>
      <c r="B2" s="3" t="s">
        <v>103</v>
      </c>
      <c r="C2" s="3" t="s">
        <v>689</v>
      </c>
      <c r="D2" s="3" t="s">
        <v>590</v>
      </c>
      <c r="E2" s="3" t="s">
        <v>671</v>
      </c>
      <c r="F2" s="12" t="s">
        <v>366</v>
      </c>
      <c r="G2" s="15">
        <v>0.0020573958333333334</v>
      </c>
      <c r="H2" s="9">
        <v>10</v>
      </c>
      <c r="I2" s="9">
        <v>10</v>
      </c>
      <c r="J2" s="9">
        <f aca="true" t="shared" si="1" ref="J2:J19">+H2+I2</f>
        <v>20</v>
      </c>
      <c r="K2" s="2">
        <v>1231</v>
      </c>
    </row>
    <row r="3" spans="1:11" s="2" customFormat="1" ht="10.5">
      <c r="A3" s="8">
        <f t="shared" si="0"/>
        <v>2</v>
      </c>
      <c r="B3" s="3" t="s">
        <v>103</v>
      </c>
      <c r="C3" s="3" t="s">
        <v>522</v>
      </c>
      <c r="D3" s="3" t="s">
        <v>410</v>
      </c>
      <c r="E3" s="3" t="s">
        <v>513</v>
      </c>
      <c r="F3" s="12" t="s">
        <v>366</v>
      </c>
      <c r="G3" s="15">
        <v>0.002211099537037037</v>
      </c>
      <c r="H3" s="9">
        <v>8</v>
      </c>
      <c r="I3" s="9">
        <v>8</v>
      </c>
      <c r="J3" s="9">
        <f t="shared" si="1"/>
        <v>16</v>
      </c>
      <c r="K3" s="2">
        <v>1234</v>
      </c>
    </row>
    <row r="4" spans="1:11" s="2" customFormat="1" ht="10.5">
      <c r="A4" s="8">
        <f t="shared" si="0"/>
        <v>3</v>
      </c>
      <c r="B4" s="3" t="s">
        <v>103</v>
      </c>
      <c r="C4" s="3" t="s">
        <v>19</v>
      </c>
      <c r="D4" s="3" t="s">
        <v>20</v>
      </c>
      <c r="E4" s="3" t="s">
        <v>18</v>
      </c>
      <c r="F4" s="12" t="s">
        <v>231</v>
      </c>
      <c r="G4" s="15">
        <v>0.0022335069444444446</v>
      </c>
      <c r="H4" s="9">
        <v>10</v>
      </c>
      <c r="I4" s="9">
        <v>6</v>
      </c>
      <c r="J4" s="9">
        <f t="shared" si="1"/>
        <v>16</v>
      </c>
      <c r="K4" s="2">
        <v>1255</v>
      </c>
    </row>
    <row r="5" spans="1:11" s="2" customFormat="1" ht="10.5">
      <c r="A5" s="8">
        <f t="shared" si="0"/>
        <v>4</v>
      </c>
      <c r="B5" s="3" t="s">
        <v>103</v>
      </c>
      <c r="C5" s="3" t="s">
        <v>422</v>
      </c>
      <c r="D5" s="3" t="s">
        <v>483</v>
      </c>
      <c r="E5" s="3" t="s">
        <v>569</v>
      </c>
      <c r="F5" s="12" t="s">
        <v>366</v>
      </c>
      <c r="G5" s="15">
        <v>0.0024320949074074076</v>
      </c>
      <c r="H5" s="9">
        <v>6</v>
      </c>
      <c r="I5" s="9">
        <v>5</v>
      </c>
      <c r="J5" s="9">
        <f t="shared" si="1"/>
        <v>11</v>
      </c>
      <c r="K5" s="2">
        <v>1228</v>
      </c>
    </row>
    <row r="6" spans="1:11" s="2" customFormat="1" ht="10.5">
      <c r="A6" s="8">
        <f t="shared" si="0"/>
        <v>5</v>
      </c>
      <c r="B6" s="3" t="s">
        <v>103</v>
      </c>
      <c r="C6" s="3" t="s">
        <v>146</v>
      </c>
      <c r="D6" s="3" t="s">
        <v>688</v>
      </c>
      <c r="E6" s="3" t="s">
        <v>145</v>
      </c>
      <c r="F6" s="12" t="s">
        <v>287</v>
      </c>
      <c r="G6" s="15">
        <v>0.0024630092592592594</v>
      </c>
      <c r="H6" s="9">
        <v>10</v>
      </c>
      <c r="I6" s="9">
        <v>4</v>
      </c>
      <c r="J6" s="9">
        <f t="shared" si="1"/>
        <v>14</v>
      </c>
      <c r="K6" s="2">
        <v>1235</v>
      </c>
    </row>
    <row r="7" spans="1:11" s="2" customFormat="1" ht="10.5">
      <c r="A7" s="8">
        <f t="shared" si="0"/>
        <v>6</v>
      </c>
      <c r="B7" s="3" t="s">
        <v>103</v>
      </c>
      <c r="C7" s="3" t="s">
        <v>665</v>
      </c>
      <c r="D7" s="3" t="s">
        <v>278</v>
      </c>
      <c r="E7" s="3" t="s">
        <v>663</v>
      </c>
      <c r="F7" s="12" t="s">
        <v>219</v>
      </c>
      <c r="G7" s="15">
        <v>0.002512025462962963</v>
      </c>
      <c r="H7" s="9">
        <v>10</v>
      </c>
      <c r="I7" s="9">
        <v>3</v>
      </c>
      <c r="J7" s="9">
        <f t="shared" si="1"/>
        <v>13</v>
      </c>
      <c r="K7" s="2">
        <v>1223</v>
      </c>
    </row>
    <row r="8" spans="1:11" s="2" customFormat="1" ht="10.5">
      <c r="A8" s="8">
        <f t="shared" si="0"/>
        <v>7</v>
      </c>
      <c r="B8" s="3" t="s">
        <v>103</v>
      </c>
      <c r="C8" s="3" t="s">
        <v>499</v>
      </c>
      <c r="D8" s="3" t="s">
        <v>88</v>
      </c>
      <c r="E8" s="3" t="s">
        <v>106</v>
      </c>
      <c r="F8" s="12" t="s">
        <v>366</v>
      </c>
      <c r="G8" s="15">
        <v>0.002630462962962963</v>
      </c>
      <c r="H8" s="9">
        <v>5</v>
      </c>
      <c r="I8" s="9">
        <v>2</v>
      </c>
      <c r="J8" s="9">
        <f t="shared" si="1"/>
        <v>7</v>
      </c>
      <c r="K8" s="2">
        <v>1244</v>
      </c>
    </row>
    <row r="9" spans="1:11" s="2" customFormat="1" ht="10.5">
      <c r="A9" s="8">
        <f t="shared" si="0"/>
        <v>8</v>
      </c>
      <c r="B9" s="3" t="s">
        <v>103</v>
      </c>
      <c r="C9" s="3" t="s">
        <v>25</v>
      </c>
      <c r="D9" s="3" t="s">
        <v>649</v>
      </c>
      <c r="E9" s="3" t="s">
        <v>24</v>
      </c>
      <c r="F9" s="12" t="s">
        <v>366</v>
      </c>
      <c r="G9" s="15">
        <v>0.002760960648148148</v>
      </c>
      <c r="H9" s="9">
        <v>4</v>
      </c>
      <c r="I9" s="9">
        <v>1</v>
      </c>
      <c r="J9" s="9">
        <f t="shared" si="1"/>
        <v>5</v>
      </c>
      <c r="K9" s="2">
        <v>1242</v>
      </c>
    </row>
    <row r="10" spans="1:11" s="2" customFormat="1" ht="10.5">
      <c r="A10" s="8">
        <f t="shared" si="0"/>
        <v>9</v>
      </c>
      <c r="B10" s="3" t="s">
        <v>103</v>
      </c>
      <c r="C10" s="3" t="s">
        <v>125</v>
      </c>
      <c r="D10" s="3" t="s">
        <v>315</v>
      </c>
      <c r="E10" s="3" t="s">
        <v>124</v>
      </c>
      <c r="F10" s="12" t="s">
        <v>219</v>
      </c>
      <c r="G10" s="15">
        <v>0.0028381597222222224</v>
      </c>
      <c r="H10" s="9">
        <v>8</v>
      </c>
      <c r="I10" s="9"/>
      <c r="J10" s="9">
        <f t="shared" si="1"/>
        <v>8</v>
      </c>
      <c r="K10" s="2">
        <v>1237</v>
      </c>
    </row>
    <row r="11" spans="1:11" s="2" customFormat="1" ht="10.5">
      <c r="A11" s="8">
        <f t="shared" si="0"/>
        <v>10</v>
      </c>
      <c r="B11" s="3" t="s">
        <v>103</v>
      </c>
      <c r="C11" s="3" t="s">
        <v>614</v>
      </c>
      <c r="D11" s="3" t="s">
        <v>15</v>
      </c>
      <c r="E11" s="3" t="s">
        <v>14</v>
      </c>
      <c r="F11" s="12" t="s">
        <v>305</v>
      </c>
      <c r="G11" s="15">
        <v>0.002866701388888889</v>
      </c>
      <c r="H11" s="9">
        <v>10</v>
      </c>
      <c r="I11" s="9"/>
      <c r="J11" s="9">
        <f t="shared" si="1"/>
        <v>10</v>
      </c>
      <c r="K11" s="2">
        <v>1257</v>
      </c>
    </row>
    <row r="12" spans="1:11" s="2" customFormat="1" ht="10.5">
      <c r="A12" s="8">
        <f t="shared" si="0"/>
        <v>11</v>
      </c>
      <c r="B12" s="3" t="s">
        <v>103</v>
      </c>
      <c r="C12" s="3" t="s">
        <v>885</v>
      </c>
      <c r="D12" s="3" t="s">
        <v>269</v>
      </c>
      <c r="E12" s="3" t="s">
        <v>513</v>
      </c>
      <c r="F12" s="12" t="s">
        <v>366</v>
      </c>
      <c r="G12" s="15">
        <v>0.002877013888888889</v>
      </c>
      <c r="H12" s="9">
        <v>3</v>
      </c>
      <c r="I12" s="9"/>
      <c r="J12" s="9">
        <f t="shared" si="1"/>
        <v>3</v>
      </c>
      <c r="K12" s="2">
        <v>1222</v>
      </c>
    </row>
    <row r="13" spans="1:11" s="2" customFormat="1" ht="10.5">
      <c r="A13" s="8">
        <f t="shared" si="0"/>
        <v>12</v>
      </c>
      <c r="B13" s="3" t="s">
        <v>103</v>
      </c>
      <c r="C13" s="3" t="s">
        <v>886</v>
      </c>
      <c r="D13" s="3" t="s">
        <v>887</v>
      </c>
      <c r="E13" s="3" t="s">
        <v>179</v>
      </c>
      <c r="F13" s="12" t="s">
        <v>231</v>
      </c>
      <c r="G13" s="15">
        <v>0.0029248842592592595</v>
      </c>
      <c r="H13" s="9">
        <v>8</v>
      </c>
      <c r="I13" s="9"/>
      <c r="J13" s="9">
        <f t="shared" si="1"/>
        <v>8</v>
      </c>
      <c r="K13" s="2">
        <v>1250</v>
      </c>
    </row>
    <row r="14" spans="1:11" s="2" customFormat="1" ht="10.5">
      <c r="A14" s="8">
        <f t="shared" si="0"/>
        <v>13</v>
      </c>
      <c r="B14" s="3" t="s">
        <v>103</v>
      </c>
      <c r="C14" s="3" t="s">
        <v>680</v>
      </c>
      <c r="D14" s="3" t="s">
        <v>158</v>
      </c>
      <c r="E14" s="3" t="s">
        <v>151</v>
      </c>
      <c r="F14" s="12" t="s">
        <v>287</v>
      </c>
      <c r="G14" s="15">
        <v>0.003006909722222222</v>
      </c>
      <c r="H14" s="9">
        <v>8</v>
      </c>
      <c r="I14" s="9"/>
      <c r="J14" s="9">
        <f t="shared" si="1"/>
        <v>8</v>
      </c>
      <c r="K14" s="2">
        <v>1224</v>
      </c>
    </row>
    <row r="15" spans="1:11" s="2" customFormat="1" ht="10.5">
      <c r="A15" s="8">
        <f t="shared" si="0"/>
        <v>14</v>
      </c>
      <c r="B15" s="3" t="s">
        <v>103</v>
      </c>
      <c r="C15" s="3" t="s">
        <v>603</v>
      </c>
      <c r="D15" s="3" t="s">
        <v>444</v>
      </c>
      <c r="E15" s="3" t="s">
        <v>597</v>
      </c>
      <c r="F15" s="12" t="s">
        <v>328</v>
      </c>
      <c r="G15" s="15">
        <v>0.003188819444444444</v>
      </c>
      <c r="H15" s="9">
        <v>10</v>
      </c>
      <c r="I15" s="9"/>
      <c r="J15" s="9">
        <f t="shared" si="1"/>
        <v>10</v>
      </c>
      <c r="K15" s="2">
        <v>1241</v>
      </c>
    </row>
    <row r="16" spans="1:11" s="2" customFormat="1" ht="10.5">
      <c r="A16" s="8">
        <f t="shared" si="0"/>
        <v>15</v>
      </c>
      <c r="B16" s="3" t="s">
        <v>103</v>
      </c>
      <c r="C16" s="3" t="s">
        <v>752</v>
      </c>
      <c r="D16" s="3" t="s">
        <v>268</v>
      </c>
      <c r="E16" s="3" t="s">
        <v>171</v>
      </c>
      <c r="F16" s="12" t="s">
        <v>219</v>
      </c>
      <c r="G16" s="15">
        <v>0.0032642939814814813</v>
      </c>
      <c r="H16" s="9">
        <v>6</v>
      </c>
      <c r="I16" s="9"/>
      <c r="J16" s="9">
        <f t="shared" si="1"/>
        <v>6</v>
      </c>
      <c r="K16" s="2">
        <v>1240</v>
      </c>
    </row>
    <row r="17" spans="1:11" s="2" customFormat="1" ht="10.5">
      <c r="A17" s="8">
        <f t="shared" si="0"/>
        <v>16</v>
      </c>
      <c r="B17" s="3" t="s">
        <v>103</v>
      </c>
      <c r="C17" s="3" t="s">
        <v>425</v>
      </c>
      <c r="D17" s="3" t="s">
        <v>426</v>
      </c>
      <c r="E17" s="3" t="s">
        <v>415</v>
      </c>
      <c r="F17" s="12" t="s">
        <v>219</v>
      </c>
      <c r="G17" s="15">
        <v>0.0033890162037037035</v>
      </c>
      <c r="H17" s="9">
        <v>5</v>
      </c>
      <c r="I17" s="9"/>
      <c r="J17" s="9">
        <f t="shared" si="1"/>
        <v>5</v>
      </c>
      <c r="K17" s="2">
        <v>1245</v>
      </c>
    </row>
    <row r="18" spans="1:11" s="2" customFormat="1" ht="10.5">
      <c r="A18" s="8">
        <f t="shared" si="0"/>
        <v>17</v>
      </c>
      <c r="B18" s="3" t="s">
        <v>103</v>
      </c>
      <c r="C18" s="3" t="s">
        <v>468</v>
      </c>
      <c r="D18" s="3" t="s">
        <v>419</v>
      </c>
      <c r="E18" s="3" t="s">
        <v>464</v>
      </c>
      <c r="F18" s="12" t="s">
        <v>231</v>
      </c>
      <c r="G18" s="15">
        <v>0.0034738425925925926</v>
      </c>
      <c r="H18" s="9">
        <v>6</v>
      </c>
      <c r="I18" s="9"/>
      <c r="J18" s="9">
        <f t="shared" si="1"/>
        <v>6</v>
      </c>
      <c r="K18" s="2">
        <v>1230</v>
      </c>
    </row>
    <row r="19" spans="1:11" s="2" customFormat="1" ht="10.5">
      <c r="A19" s="8">
        <f t="shared" si="0"/>
        <v>18</v>
      </c>
      <c r="B19" s="3" t="s">
        <v>103</v>
      </c>
      <c r="C19" s="3" t="s">
        <v>439</v>
      </c>
      <c r="D19" s="3" t="s">
        <v>769</v>
      </c>
      <c r="E19" s="3" t="s">
        <v>761</v>
      </c>
      <c r="F19" s="12" t="s">
        <v>328</v>
      </c>
      <c r="G19" s="15">
        <v>0.0034994444444444443</v>
      </c>
      <c r="H19" s="9">
        <v>8</v>
      </c>
      <c r="I19" s="9"/>
      <c r="J19" s="9">
        <f t="shared" si="1"/>
        <v>8</v>
      </c>
      <c r="K19" s="2">
        <v>1238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8">RANK(G2,G$1:G$65536,1)</f>
        <v>1</v>
      </c>
      <c r="B2" s="3" t="s">
        <v>104</v>
      </c>
      <c r="C2" s="3" t="s">
        <v>448</v>
      </c>
      <c r="D2" s="3" t="s">
        <v>650</v>
      </c>
      <c r="E2" s="3" t="s">
        <v>646</v>
      </c>
      <c r="F2" s="12" t="s">
        <v>366</v>
      </c>
      <c r="G2" s="15">
        <v>0.0022918055555555556</v>
      </c>
      <c r="H2" s="9">
        <v>10</v>
      </c>
      <c r="I2" s="9">
        <v>10</v>
      </c>
      <c r="J2" s="9">
        <f aca="true" t="shared" si="1" ref="J2:J8">+H2+I2</f>
        <v>20</v>
      </c>
      <c r="K2" s="2">
        <v>1233</v>
      </c>
    </row>
    <row r="3" spans="1:11" s="2" customFormat="1" ht="10.5">
      <c r="A3" s="8">
        <f t="shared" si="0"/>
        <v>2</v>
      </c>
      <c r="B3" s="3" t="s">
        <v>104</v>
      </c>
      <c r="C3" s="3" t="s">
        <v>443</v>
      </c>
      <c r="D3" s="3" t="s">
        <v>282</v>
      </c>
      <c r="E3" s="3" t="s">
        <v>436</v>
      </c>
      <c r="F3" s="12" t="s">
        <v>366</v>
      </c>
      <c r="G3" s="15">
        <v>0.002579641203703704</v>
      </c>
      <c r="H3" s="9">
        <v>8</v>
      </c>
      <c r="I3" s="9">
        <v>8</v>
      </c>
      <c r="J3" s="9">
        <f t="shared" si="1"/>
        <v>16</v>
      </c>
      <c r="K3" s="2">
        <v>1226</v>
      </c>
    </row>
    <row r="4" spans="1:11" s="2" customFormat="1" ht="10.5">
      <c r="A4" s="8">
        <f t="shared" si="0"/>
        <v>3</v>
      </c>
      <c r="B4" s="3" t="s">
        <v>104</v>
      </c>
      <c r="C4" s="3" t="s">
        <v>791</v>
      </c>
      <c r="D4" s="3" t="s">
        <v>410</v>
      </c>
      <c r="E4" s="3" t="s">
        <v>2</v>
      </c>
      <c r="F4" s="12" t="s">
        <v>287</v>
      </c>
      <c r="G4" s="15">
        <v>0.0027332175925925926</v>
      </c>
      <c r="H4" s="9">
        <v>10</v>
      </c>
      <c r="I4" s="9">
        <v>6</v>
      </c>
      <c r="J4" s="9">
        <f t="shared" si="1"/>
        <v>16</v>
      </c>
      <c r="K4" s="2">
        <v>1254</v>
      </c>
    </row>
    <row r="5" spans="1:11" s="2" customFormat="1" ht="10.5">
      <c r="A5" s="8">
        <f t="shared" si="0"/>
        <v>4</v>
      </c>
      <c r="B5" s="3" t="s">
        <v>104</v>
      </c>
      <c r="C5" s="3" t="s">
        <v>883</v>
      </c>
      <c r="D5" s="3" t="s">
        <v>884</v>
      </c>
      <c r="E5" s="3" t="s">
        <v>7</v>
      </c>
      <c r="F5" s="12" t="s">
        <v>287</v>
      </c>
      <c r="G5" s="15">
        <v>0.003000925925925926</v>
      </c>
      <c r="H5" s="9">
        <v>8</v>
      </c>
      <c r="I5" s="9">
        <v>5</v>
      </c>
      <c r="J5" s="9">
        <f t="shared" si="1"/>
        <v>13</v>
      </c>
      <c r="K5" s="2">
        <v>1239</v>
      </c>
    </row>
    <row r="6" spans="1:11" s="2" customFormat="1" ht="10.5">
      <c r="A6" s="8">
        <f t="shared" si="0"/>
        <v>5</v>
      </c>
      <c r="B6" s="3" t="s">
        <v>104</v>
      </c>
      <c r="C6" s="3" t="s">
        <v>384</v>
      </c>
      <c r="D6" s="3" t="s">
        <v>556</v>
      </c>
      <c r="E6" s="3" t="s">
        <v>21</v>
      </c>
      <c r="F6" s="12" t="s">
        <v>287</v>
      </c>
      <c r="G6" s="15">
        <v>0.0032222916666666667</v>
      </c>
      <c r="H6" s="9">
        <v>6</v>
      </c>
      <c r="I6" s="9">
        <v>4</v>
      </c>
      <c r="J6" s="9">
        <f t="shared" si="1"/>
        <v>10</v>
      </c>
      <c r="K6" s="2">
        <v>1251</v>
      </c>
    </row>
    <row r="7" spans="1:11" s="2" customFormat="1" ht="10.5">
      <c r="A7" s="8">
        <f t="shared" si="0"/>
        <v>6</v>
      </c>
      <c r="B7" s="3" t="s">
        <v>104</v>
      </c>
      <c r="C7" s="3" t="s">
        <v>797</v>
      </c>
      <c r="D7" s="3" t="s">
        <v>283</v>
      </c>
      <c r="E7" s="3" t="s">
        <v>2</v>
      </c>
      <c r="F7" s="12" t="s">
        <v>287</v>
      </c>
      <c r="G7" s="15">
        <v>0.0033458796296296296</v>
      </c>
      <c r="H7" s="9">
        <v>5</v>
      </c>
      <c r="I7" s="9">
        <v>3</v>
      </c>
      <c r="J7" s="9">
        <f t="shared" si="1"/>
        <v>8</v>
      </c>
      <c r="K7" s="2">
        <v>1253</v>
      </c>
    </row>
    <row r="8" spans="1:11" s="2" customFormat="1" ht="10.5">
      <c r="A8" s="8">
        <f t="shared" si="0"/>
        <v>7</v>
      </c>
      <c r="B8" s="3" t="s">
        <v>104</v>
      </c>
      <c r="C8" s="3" t="s">
        <v>583</v>
      </c>
      <c r="D8" s="3" t="s">
        <v>240</v>
      </c>
      <c r="E8" s="3" t="s">
        <v>569</v>
      </c>
      <c r="F8" s="12" t="s">
        <v>366</v>
      </c>
      <c r="G8" s="15">
        <v>0.0035917824074074077</v>
      </c>
      <c r="H8" s="9">
        <v>6</v>
      </c>
      <c r="I8" s="9">
        <v>2</v>
      </c>
      <c r="J8" s="9">
        <f t="shared" si="1"/>
        <v>8</v>
      </c>
      <c r="K8" s="2">
        <v>1248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10">RANK(G2,G$1:G$65536,1)</f>
        <v>1</v>
      </c>
      <c r="B2" s="3" t="s">
        <v>105</v>
      </c>
      <c r="C2" s="3" t="s">
        <v>107</v>
      </c>
      <c r="D2" s="3" t="s">
        <v>108</v>
      </c>
      <c r="E2" s="3" t="s">
        <v>106</v>
      </c>
      <c r="F2" s="12" t="s">
        <v>366</v>
      </c>
      <c r="G2" s="15">
        <v>0.002622488425925926</v>
      </c>
      <c r="H2" s="9">
        <v>10</v>
      </c>
      <c r="I2" s="9">
        <v>10</v>
      </c>
      <c r="J2" s="9">
        <f aca="true" t="shared" si="1" ref="J2:J10">+H2+I2</f>
        <v>20</v>
      </c>
      <c r="K2" s="2">
        <v>1243</v>
      </c>
    </row>
    <row r="3" spans="1:11" s="2" customFormat="1" ht="10.5">
      <c r="A3" s="8">
        <f t="shared" si="0"/>
        <v>2</v>
      </c>
      <c r="B3" s="3" t="s">
        <v>105</v>
      </c>
      <c r="C3" s="3" t="s">
        <v>517</v>
      </c>
      <c r="D3" s="3" t="s">
        <v>243</v>
      </c>
      <c r="E3" s="3" t="s">
        <v>513</v>
      </c>
      <c r="F3" s="12" t="s">
        <v>366</v>
      </c>
      <c r="G3" s="15">
        <v>0.002635787037037037</v>
      </c>
      <c r="H3" s="9">
        <v>8</v>
      </c>
      <c r="I3" s="9">
        <v>8</v>
      </c>
      <c r="J3" s="9">
        <f t="shared" si="1"/>
        <v>16</v>
      </c>
      <c r="K3" s="2">
        <v>1227</v>
      </c>
    </row>
    <row r="4" spans="1:11" s="2" customFormat="1" ht="10.5">
      <c r="A4" s="8">
        <f t="shared" si="0"/>
        <v>3</v>
      </c>
      <c r="B4" s="3" t="s">
        <v>105</v>
      </c>
      <c r="C4" s="3" t="s">
        <v>708</v>
      </c>
      <c r="D4" s="3" t="s">
        <v>709</v>
      </c>
      <c r="E4" s="3" t="s">
        <v>702</v>
      </c>
      <c r="F4" s="12" t="s">
        <v>328</v>
      </c>
      <c r="G4" s="15">
        <v>0.002803009259259259</v>
      </c>
      <c r="H4" s="9">
        <v>10</v>
      </c>
      <c r="I4" s="9">
        <v>6</v>
      </c>
      <c r="J4" s="9">
        <f t="shared" si="1"/>
        <v>16</v>
      </c>
      <c r="K4" s="2">
        <v>1249</v>
      </c>
    </row>
    <row r="5" spans="1:11" s="2" customFormat="1" ht="10.5">
      <c r="A5" s="8">
        <f t="shared" si="0"/>
        <v>4</v>
      </c>
      <c r="B5" s="3" t="s">
        <v>105</v>
      </c>
      <c r="C5" s="3" t="s">
        <v>679</v>
      </c>
      <c r="D5" s="3" t="s">
        <v>234</v>
      </c>
      <c r="E5" s="3" t="s">
        <v>671</v>
      </c>
      <c r="F5" s="12" t="s">
        <v>366</v>
      </c>
      <c r="G5" s="15">
        <v>0.003019085648148148</v>
      </c>
      <c r="H5" s="9">
        <v>6</v>
      </c>
      <c r="I5" s="9">
        <v>5</v>
      </c>
      <c r="J5" s="9">
        <f t="shared" si="1"/>
        <v>11</v>
      </c>
      <c r="K5" s="2">
        <v>1229</v>
      </c>
    </row>
    <row r="6" spans="1:11" s="2" customFormat="1" ht="10.5">
      <c r="A6" s="8">
        <f t="shared" si="0"/>
        <v>5</v>
      </c>
      <c r="B6" s="3" t="s">
        <v>105</v>
      </c>
      <c r="C6" s="3" t="s">
        <v>191</v>
      </c>
      <c r="D6" s="3" t="s">
        <v>444</v>
      </c>
      <c r="E6" s="3" t="s">
        <v>189</v>
      </c>
      <c r="F6" s="12" t="s">
        <v>305</v>
      </c>
      <c r="G6" s="15">
        <v>0.0030896180555555555</v>
      </c>
      <c r="H6" s="9">
        <v>10</v>
      </c>
      <c r="I6" s="9">
        <v>4</v>
      </c>
      <c r="J6" s="9">
        <f t="shared" si="1"/>
        <v>14</v>
      </c>
      <c r="K6" s="2">
        <v>1247</v>
      </c>
    </row>
    <row r="7" spans="1:11" s="2" customFormat="1" ht="10.5">
      <c r="A7" s="8">
        <f t="shared" si="0"/>
        <v>6</v>
      </c>
      <c r="B7" s="3" t="s">
        <v>105</v>
      </c>
      <c r="C7" s="3" t="s">
        <v>135</v>
      </c>
      <c r="D7" s="3" t="s">
        <v>315</v>
      </c>
      <c r="E7" s="3" t="s">
        <v>134</v>
      </c>
      <c r="F7" s="12" t="s">
        <v>366</v>
      </c>
      <c r="G7" s="15">
        <v>0.0032936805555555553</v>
      </c>
      <c r="H7" s="9">
        <v>5</v>
      </c>
      <c r="I7" s="9">
        <v>3</v>
      </c>
      <c r="J7" s="9">
        <f t="shared" si="1"/>
        <v>8</v>
      </c>
      <c r="K7" s="2">
        <v>1236</v>
      </c>
    </row>
    <row r="8" spans="1:11" s="2" customFormat="1" ht="10.5">
      <c r="A8" s="8">
        <f t="shared" si="0"/>
        <v>7</v>
      </c>
      <c r="B8" s="3" t="s">
        <v>105</v>
      </c>
      <c r="C8" s="3" t="s">
        <v>465</v>
      </c>
      <c r="D8" s="3" t="s">
        <v>10</v>
      </c>
      <c r="E8" s="3" t="s">
        <v>7</v>
      </c>
      <c r="F8" s="12" t="s">
        <v>287</v>
      </c>
      <c r="G8" s="15">
        <v>0.0032991319444444444</v>
      </c>
      <c r="H8" s="9">
        <v>10</v>
      </c>
      <c r="I8" s="9">
        <v>2</v>
      </c>
      <c r="J8" s="9">
        <f t="shared" si="1"/>
        <v>12</v>
      </c>
      <c r="K8" s="2">
        <v>1232</v>
      </c>
    </row>
    <row r="9" spans="1:11" s="2" customFormat="1" ht="10.5">
      <c r="A9" s="8">
        <f t="shared" si="0"/>
        <v>8</v>
      </c>
      <c r="B9" s="3" t="s">
        <v>105</v>
      </c>
      <c r="C9" s="3" t="s">
        <v>320</v>
      </c>
      <c r="D9" s="3" t="s">
        <v>400</v>
      </c>
      <c r="E9" s="3" t="s">
        <v>671</v>
      </c>
      <c r="F9" s="12" t="s">
        <v>366</v>
      </c>
      <c r="G9" s="15">
        <v>0.0034438657407407404</v>
      </c>
      <c r="H9" s="9">
        <v>4</v>
      </c>
      <c r="I9" s="9">
        <v>1</v>
      </c>
      <c r="J9" s="9">
        <f t="shared" si="1"/>
        <v>5</v>
      </c>
      <c r="K9" s="2">
        <v>1225</v>
      </c>
    </row>
    <row r="10" spans="1:11" s="2" customFormat="1" ht="10.5">
      <c r="A10" s="8">
        <f t="shared" si="0"/>
        <v>9</v>
      </c>
      <c r="B10" s="3" t="s">
        <v>105</v>
      </c>
      <c r="C10" s="3" t="s">
        <v>422</v>
      </c>
      <c r="D10" s="3" t="s">
        <v>423</v>
      </c>
      <c r="E10" s="3" t="s">
        <v>415</v>
      </c>
      <c r="F10" s="12" t="s">
        <v>219</v>
      </c>
      <c r="G10" s="15">
        <v>0.003686527777777778</v>
      </c>
      <c r="H10" s="9">
        <v>10</v>
      </c>
      <c r="I10" s="9"/>
      <c r="J10" s="9">
        <f t="shared" si="1"/>
        <v>10</v>
      </c>
      <c r="K10" s="2">
        <v>1252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3">RANK(G2,G$1:G$65536,1)</f>
        <v>1</v>
      </c>
      <c r="B2" s="3" t="s">
        <v>90</v>
      </c>
      <c r="C2" s="3" t="s">
        <v>136</v>
      </c>
      <c r="D2" s="3" t="s">
        <v>625</v>
      </c>
      <c r="E2" s="3" t="s">
        <v>134</v>
      </c>
      <c r="F2" s="12" t="s">
        <v>366</v>
      </c>
      <c r="G2" s="15">
        <v>0.001390949074074074</v>
      </c>
      <c r="H2" s="9">
        <v>10</v>
      </c>
      <c r="I2" s="9">
        <v>10</v>
      </c>
      <c r="J2" s="9">
        <f aca="true" t="shared" si="1" ref="J2:J35">+H2+I2</f>
        <v>20</v>
      </c>
      <c r="K2" s="2">
        <v>1059</v>
      </c>
    </row>
    <row r="3" spans="1:11" s="2" customFormat="1" ht="10.5">
      <c r="A3" s="8">
        <f t="shared" si="0"/>
        <v>2</v>
      </c>
      <c r="B3" s="3" t="s">
        <v>90</v>
      </c>
      <c r="C3" s="3" t="s">
        <v>197</v>
      </c>
      <c r="D3" s="3" t="s">
        <v>701</v>
      </c>
      <c r="E3" s="3" t="s">
        <v>193</v>
      </c>
      <c r="F3" s="12" t="s">
        <v>305</v>
      </c>
      <c r="G3" s="15">
        <v>0.0014025231481481482</v>
      </c>
      <c r="H3" s="9">
        <v>10</v>
      </c>
      <c r="I3" s="9">
        <v>8</v>
      </c>
      <c r="J3" s="9">
        <f t="shared" si="1"/>
        <v>18</v>
      </c>
      <c r="K3" s="2">
        <v>1054</v>
      </c>
    </row>
    <row r="4" spans="1:11" s="2" customFormat="1" ht="10.5">
      <c r="A4" s="8">
        <f t="shared" si="0"/>
        <v>3</v>
      </c>
      <c r="B4" s="3" t="s">
        <v>90</v>
      </c>
      <c r="C4" s="3" t="s">
        <v>109</v>
      </c>
      <c r="D4" s="3" t="s">
        <v>795</v>
      </c>
      <c r="E4" s="3" t="s">
        <v>106</v>
      </c>
      <c r="F4" s="12" t="s">
        <v>366</v>
      </c>
      <c r="G4" s="15">
        <v>0.001449201388888889</v>
      </c>
      <c r="H4" s="9">
        <v>8</v>
      </c>
      <c r="I4" s="9">
        <v>6</v>
      </c>
      <c r="J4" s="9">
        <f t="shared" si="1"/>
        <v>14</v>
      </c>
      <c r="K4" s="2">
        <v>1099</v>
      </c>
    </row>
    <row r="5" spans="1:11" s="2" customFormat="1" ht="10.5">
      <c r="A5" s="8">
        <f t="shared" si="0"/>
        <v>4</v>
      </c>
      <c r="B5" s="3" t="s">
        <v>90</v>
      </c>
      <c r="C5" s="3" t="s">
        <v>645</v>
      </c>
      <c r="D5" s="3" t="s">
        <v>527</v>
      </c>
      <c r="E5" s="3" t="s">
        <v>639</v>
      </c>
      <c r="F5" s="12" t="s">
        <v>328</v>
      </c>
      <c r="G5" s="15">
        <v>0.0014518055555555554</v>
      </c>
      <c r="H5" s="9">
        <v>10</v>
      </c>
      <c r="I5" s="9">
        <v>5</v>
      </c>
      <c r="J5" s="9">
        <f t="shared" si="1"/>
        <v>15</v>
      </c>
      <c r="K5" s="2">
        <v>1075</v>
      </c>
    </row>
    <row r="6" spans="1:11" s="2" customFormat="1" ht="10.5">
      <c r="A6" s="8">
        <f t="shared" si="0"/>
        <v>5</v>
      </c>
      <c r="B6" s="3" t="s">
        <v>90</v>
      </c>
      <c r="C6" s="3" t="s">
        <v>572</v>
      </c>
      <c r="D6" s="3" t="s">
        <v>453</v>
      </c>
      <c r="E6" s="3" t="s">
        <v>569</v>
      </c>
      <c r="F6" s="12" t="s">
        <v>366</v>
      </c>
      <c r="G6" s="15">
        <v>0.001456979166666667</v>
      </c>
      <c r="H6" s="9">
        <v>6</v>
      </c>
      <c r="I6" s="9">
        <v>4</v>
      </c>
      <c r="J6" s="9">
        <f t="shared" si="1"/>
        <v>10</v>
      </c>
      <c r="K6" s="2">
        <v>1058</v>
      </c>
    </row>
    <row r="7" spans="1:11" s="2" customFormat="1" ht="10.5">
      <c r="A7" s="8">
        <f t="shared" si="0"/>
        <v>6</v>
      </c>
      <c r="B7" s="3" t="s">
        <v>90</v>
      </c>
      <c r="C7" s="3" t="s">
        <v>862</v>
      </c>
      <c r="D7" s="3" t="s">
        <v>223</v>
      </c>
      <c r="E7" s="3" t="s">
        <v>474</v>
      </c>
      <c r="F7" s="12" t="s">
        <v>219</v>
      </c>
      <c r="G7" s="15">
        <v>0.0014752662037037037</v>
      </c>
      <c r="H7" s="9">
        <v>10</v>
      </c>
      <c r="I7" s="9">
        <v>3</v>
      </c>
      <c r="J7" s="9">
        <f t="shared" si="1"/>
        <v>13</v>
      </c>
      <c r="K7" s="2">
        <v>1073</v>
      </c>
    </row>
    <row r="8" spans="1:11" s="2" customFormat="1" ht="10.5">
      <c r="A8" s="8">
        <f t="shared" si="0"/>
        <v>7</v>
      </c>
      <c r="B8" s="3" t="s">
        <v>90</v>
      </c>
      <c r="C8" s="3" t="s">
        <v>502</v>
      </c>
      <c r="D8" s="3" t="s">
        <v>294</v>
      </c>
      <c r="E8" s="3" t="s">
        <v>494</v>
      </c>
      <c r="F8" s="12" t="s">
        <v>366</v>
      </c>
      <c r="G8" s="15">
        <v>0.001500763888888889</v>
      </c>
      <c r="H8" s="9">
        <v>5</v>
      </c>
      <c r="I8" s="9">
        <v>2</v>
      </c>
      <c r="J8" s="9">
        <f t="shared" si="1"/>
        <v>7</v>
      </c>
      <c r="K8" s="2">
        <v>1067</v>
      </c>
    </row>
    <row r="9" spans="1:11" s="2" customFormat="1" ht="10.5">
      <c r="A9" s="8">
        <f t="shared" si="0"/>
        <v>8</v>
      </c>
      <c r="B9" s="3" t="s">
        <v>90</v>
      </c>
      <c r="C9" s="3" t="s">
        <v>445</v>
      </c>
      <c r="D9" s="3" t="s">
        <v>375</v>
      </c>
      <c r="E9" s="3" t="s">
        <v>436</v>
      </c>
      <c r="F9" s="12" t="s">
        <v>366</v>
      </c>
      <c r="G9" s="15">
        <v>0.0015178472222222223</v>
      </c>
      <c r="H9" s="9">
        <v>4</v>
      </c>
      <c r="I9" s="9">
        <v>1</v>
      </c>
      <c r="J9" s="9">
        <f t="shared" si="1"/>
        <v>5</v>
      </c>
      <c r="K9" s="2">
        <v>1080</v>
      </c>
    </row>
    <row r="10" spans="1:11" s="2" customFormat="1" ht="10.5">
      <c r="A10" s="8">
        <f t="shared" si="0"/>
        <v>9</v>
      </c>
      <c r="B10" s="3" t="s">
        <v>90</v>
      </c>
      <c r="C10" s="3" t="s">
        <v>805</v>
      </c>
      <c r="D10" s="3" t="s">
        <v>220</v>
      </c>
      <c r="E10" s="3" t="s">
        <v>801</v>
      </c>
      <c r="F10" s="12" t="s">
        <v>328</v>
      </c>
      <c r="G10" s="15">
        <v>0.0015218055555555555</v>
      </c>
      <c r="H10" s="9">
        <v>8</v>
      </c>
      <c r="I10" s="9"/>
      <c r="J10" s="9">
        <f t="shared" si="1"/>
        <v>8</v>
      </c>
      <c r="K10" s="2">
        <v>1550</v>
      </c>
    </row>
    <row r="11" spans="1:11" s="2" customFormat="1" ht="10.5">
      <c r="A11" s="8">
        <f t="shared" si="0"/>
        <v>10</v>
      </c>
      <c r="B11" s="3" t="s">
        <v>90</v>
      </c>
      <c r="C11" s="3" t="s">
        <v>518</v>
      </c>
      <c r="D11" s="3" t="s">
        <v>276</v>
      </c>
      <c r="E11" s="3" t="s">
        <v>513</v>
      </c>
      <c r="F11" s="12" t="s">
        <v>366</v>
      </c>
      <c r="G11" s="15">
        <v>0.0015471180555555557</v>
      </c>
      <c r="H11" s="9">
        <v>3</v>
      </c>
      <c r="I11" s="9"/>
      <c r="J11" s="9">
        <f t="shared" si="1"/>
        <v>3</v>
      </c>
      <c r="K11" s="2">
        <v>1087</v>
      </c>
    </row>
    <row r="12" spans="1:11" s="2" customFormat="1" ht="10.5">
      <c r="A12" s="8">
        <f t="shared" si="0"/>
        <v>11</v>
      </c>
      <c r="B12" s="3" t="s">
        <v>90</v>
      </c>
      <c r="C12" s="3" t="s">
        <v>796</v>
      </c>
      <c r="D12" s="3" t="s">
        <v>392</v>
      </c>
      <c r="E12" s="3" t="s">
        <v>794</v>
      </c>
      <c r="F12" s="12" t="s">
        <v>328</v>
      </c>
      <c r="G12" s="15">
        <v>0.0015766782407407407</v>
      </c>
      <c r="H12" s="9">
        <v>6</v>
      </c>
      <c r="I12" s="9"/>
      <c r="J12" s="9">
        <f t="shared" si="1"/>
        <v>6</v>
      </c>
      <c r="K12" s="2">
        <v>1526</v>
      </c>
    </row>
    <row r="13" spans="1:11" s="2" customFormat="1" ht="10.5">
      <c r="A13" s="8">
        <f t="shared" si="0"/>
        <v>12</v>
      </c>
      <c r="B13" s="3" t="s">
        <v>90</v>
      </c>
      <c r="C13" s="3" t="s">
        <v>683</v>
      </c>
      <c r="D13" s="3" t="s">
        <v>770</v>
      </c>
      <c r="E13" s="3" t="s">
        <v>761</v>
      </c>
      <c r="F13" s="12" t="s">
        <v>328</v>
      </c>
      <c r="G13" s="15">
        <v>0.0015854861111111113</v>
      </c>
      <c r="H13" s="9">
        <v>5</v>
      </c>
      <c r="I13" s="9"/>
      <c r="J13" s="9">
        <f>+H13+I13</f>
        <v>5</v>
      </c>
      <c r="K13" s="2">
        <v>1082</v>
      </c>
    </row>
    <row r="14" spans="1:11" s="2" customFormat="1" ht="10.5">
      <c r="A14" s="8">
        <f t="shared" si="0"/>
        <v>13</v>
      </c>
      <c r="B14" s="3" t="s">
        <v>90</v>
      </c>
      <c r="C14" s="3" t="s">
        <v>876</v>
      </c>
      <c r="D14" s="3" t="s">
        <v>294</v>
      </c>
      <c r="E14" s="3" t="s">
        <v>134</v>
      </c>
      <c r="F14" s="12" t="s">
        <v>366</v>
      </c>
      <c r="G14" s="15">
        <v>0.0015914583333333334</v>
      </c>
      <c r="H14" s="9">
        <v>2</v>
      </c>
      <c r="I14" s="9"/>
      <c r="J14" s="9">
        <f t="shared" si="1"/>
        <v>2</v>
      </c>
      <c r="K14" s="2">
        <v>1060</v>
      </c>
    </row>
    <row r="15" spans="1:11" s="2" customFormat="1" ht="10.5">
      <c r="A15" s="8">
        <f t="shared" si="0"/>
        <v>14</v>
      </c>
      <c r="B15" s="3" t="s">
        <v>90</v>
      </c>
      <c r="C15" s="3" t="s">
        <v>863</v>
      </c>
      <c r="D15" s="3" t="s">
        <v>864</v>
      </c>
      <c r="E15" s="3" t="s">
        <v>646</v>
      </c>
      <c r="F15" s="12" t="s">
        <v>366</v>
      </c>
      <c r="G15" s="15">
        <v>0.0015978819444444443</v>
      </c>
      <c r="H15" s="9">
        <v>1</v>
      </c>
      <c r="I15" s="9"/>
      <c r="J15" s="9">
        <f t="shared" si="1"/>
        <v>1</v>
      </c>
      <c r="K15" s="2">
        <v>1071</v>
      </c>
    </row>
    <row r="16" spans="1:11" s="2" customFormat="1" ht="10.5">
      <c r="A16" s="8">
        <f t="shared" si="0"/>
        <v>15</v>
      </c>
      <c r="B16" s="3" t="s">
        <v>90</v>
      </c>
      <c r="C16" s="3" t="s">
        <v>710</v>
      </c>
      <c r="D16" s="3" t="s">
        <v>220</v>
      </c>
      <c r="E16" s="3" t="s">
        <v>702</v>
      </c>
      <c r="F16" s="12" t="s">
        <v>328</v>
      </c>
      <c r="G16" s="15">
        <v>0.0016050231481481482</v>
      </c>
      <c r="H16" s="9">
        <v>4</v>
      </c>
      <c r="I16" s="9"/>
      <c r="J16" s="9">
        <f t="shared" si="1"/>
        <v>4</v>
      </c>
      <c r="K16" s="2">
        <v>1065</v>
      </c>
    </row>
    <row r="17" spans="1:11" s="2" customFormat="1" ht="10.5">
      <c r="A17" s="8">
        <f t="shared" si="0"/>
        <v>16</v>
      </c>
      <c r="B17" s="3" t="s">
        <v>90</v>
      </c>
      <c r="C17" s="3" t="s">
        <v>731</v>
      </c>
      <c r="D17" s="3" t="s">
        <v>251</v>
      </c>
      <c r="E17" s="3" t="s">
        <v>201</v>
      </c>
      <c r="F17" s="12" t="s">
        <v>219</v>
      </c>
      <c r="G17" s="15">
        <v>0.0016131712962962964</v>
      </c>
      <c r="H17" s="9">
        <v>8</v>
      </c>
      <c r="I17" s="9"/>
      <c r="J17" s="9">
        <f t="shared" si="1"/>
        <v>8</v>
      </c>
      <c r="K17" s="2">
        <v>1063</v>
      </c>
    </row>
    <row r="18" spans="1:11" s="2" customFormat="1" ht="10.5">
      <c r="A18" s="8">
        <f t="shared" si="0"/>
        <v>17</v>
      </c>
      <c r="B18" s="3" t="s">
        <v>90</v>
      </c>
      <c r="C18" s="3" t="s">
        <v>296</v>
      </c>
      <c r="D18" s="3" t="s">
        <v>297</v>
      </c>
      <c r="E18" s="3" t="s">
        <v>286</v>
      </c>
      <c r="F18" s="12" t="s">
        <v>287</v>
      </c>
      <c r="G18" s="15">
        <v>0.0016163310185185187</v>
      </c>
      <c r="H18" s="9">
        <v>10</v>
      </c>
      <c r="I18" s="9"/>
      <c r="J18" s="9">
        <f t="shared" si="1"/>
        <v>10</v>
      </c>
      <c r="K18" s="2">
        <v>1539</v>
      </c>
    </row>
    <row r="19" spans="1:11" s="2" customFormat="1" ht="10.5">
      <c r="A19" s="8">
        <f t="shared" si="0"/>
        <v>18</v>
      </c>
      <c r="B19" s="3" t="s">
        <v>90</v>
      </c>
      <c r="C19" s="3" t="s">
        <v>666</v>
      </c>
      <c r="D19" s="3" t="s">
        <v>330</v>
      </c>
      <c r="E19" s="3" t="s">
        <v>663</v>
      </c>
      <c r="F19" s="12" t="s">
        <v>219</v>
      </c>
      <c r="G19" s="15">
        <v>0.001634965277777778</v>
      </c>
      <c r="H19" s="9">
        <v>6</v>
      </c>
      <c r="I19" s="9"/>
      <c r="J19" s="9">
        <f t="shared" si="1"/>
        <v>6</v>
      </c>
      <c r="K19" s="2">
        <v>1052</v>
      </c>
    </row>
    <row r="20" spans="1:11" s="2" customFormat="1" ht="10.5">
      <c r="A20" s="8">
        <f t="shared" si="0"/>
        <v>19</v>
      </c>
      <c r="B20" s="3" t="s">
        <v>90</v>
      </c>
      <c r="C20" s="3" t="s">
        <v>492</v>
      </c>
      <c r="D20" s="3" t="s">
        <v>222</v>
      </c>
      <c r="E20" s="3" t="s">
        <v>646</v>
      </c>
      <c r="F20" s="12" t="s">
        <v>366</v>
      </c>
      <c r="G20" s="15">
        <v>0.001642453703703704</v>
      </c>
      <c r="H20" s="9"/>
      <c r="I20" s="9"/>
      <c r="J20" s="9">
        <f t="shared" si="1"/>
        <v>0</v>
      </c>
      <c r="K20" s="2">
        <v>1096</v>
      </c>
    </row>
    <row r="21" spans="1:11" s="2" customFormat="1" ht="10.5">
      <c r="A21" s="8">
        <f t="shared" si="0"/>
        <v>20</v>
      </c>
      <c r="B21" s="3" t="s">
        <v>90</v>
      </c>
      <c r="C21" s="3" t="s">
        <v>871</v>
      </c>
      <c r="D21" s="3" t="s">
        <v>324</v>
      </c>
      <c r="E21" s="3" t="s">
        <v>698</v>
      </c>
      <c r="F21" s="12" t="s">
        <v>300</v>
      </c>
      <c r="G21" s="15">
        <v>0.0016470254629629632</v>
      </c>
      <c r="H21" s="9">
        <v>10</v>
      </c>
      <c r="I21" s="9"/>
      <c r="J21" s="9">
        <f t="shared" si="1"/>
        <v>10</v>
      </c>
      <c r="K21" s="2">
        <v>1518</v>
      </c>
    </row>
    <row r="22" spans="1:11" s="2" customFormat="1" ht="10.5">
      <c r="A22" s="8">
        <f t="shared" si="0"/>
        <v>21</v>
      </c>
      <c r="B22" s="3" t="s">
        <v>90</v>
      </c>
      <c r="C22" s="3" t="s">
        <v>83</v>
      </c>
      <c r="D22" s="3" t="s">
        <v>84</v>
      </c>
      <c r="E22" s="3" t="s">
        <v>82</v>
      </c>
      <c r="F22" s="12" t="s">
        <v>305</v>
      </c>
      <c r="G22" s="15">
        <v>0.0016533912037037036</v>
      </c>
      <c r="H22" s="9">
        <v>8</v>
      </c>
      <c r="I22" s="9"/>
      <c r="J22" s="9">
        <f t="shared" si="1"/>
        <v>8</v>
      </c>
      <c r="K22" s="2">
        <v>1077</v>
      </c>
    </row>
    <row r="23" spans="1:11" s="2" customFormat="1" ht="10.5">
      <c r="A23" s="8">
        <f t="shared" si="0"/>
        <v>22</v>
      </c>
      <c r="B23" s="3" t="s">
        <v>90</v>
      </c>
      <c r="C23" s="3" t="s">
        <v>561</v>
      </c>
      <c r="D23" s="3" t="s">
        <v>431</v>
      </c>
      <c r="E23" s="3" t="s">
        <v>612</v>
      </c>
      <c r="F23" s="12" t="s">
        <v>366</v>
      </c>
      <c r="G23" s="15">
        <v>0.001666388888888889</v>
      </c>
      <c r="H23" s="9"/>
      <c r="I23" s="9"/>
      <c r="J23" s="9">
        <f t="shared" si="1"/>
        <v>0</v>
      </c>
      <c r="K23" s="2">
        <v>1551</v>
      </c>
    </row>
    <row r="24" spans="1:11" s="2" customFormat="1" ht="10.5">
      <c r="A24" s="8">
        <f t="shared" si="0"/>
        <v>23</v>
      </c>
      <c r="B24" s="3" t="s">
        <v>90</v>
      </c>
      <c r="C24" s="3" t="s">
        <v>86</v>
      </c>
      <c r="D24" s="3" t="s">
        <v>627</v>
      </c>
      <c r="E24" s="3" t="s">
        <v>85</v>
      </c>
      <c r="F24" s="12" t="s">
        <v>305</v>
      </c>
      <c r="G24" s="15">
        <v>0.0016796875</v>
      </c>
      <c r="H24" s="9">
        <v>6</v>
      </c>
      <c r="I24" s="9"/>
      <c r="J24" s="9">
        <f t="shared" si="1"/>
        <v>6</v>
      </c>
      <c r="K24" s="2">
        <v>1188</v>
      </c>
    </row>
    <row r="25" spans="1:11" s="2" customFormat="1" ht="10.5">
      <c r="A25" s="8">
        <f t="shared" si="0"/>
        <v>24</v>
      </c>
      <c r="B25" s="3" t="s">
        <v>90</v>
      </c>
      <c r="C25" s="3" t="s">
        <v>867</v>
      </c>
      <c r="D25" s="3" t="s">
        <v>223</v>
      </c>
      <c r="E25" s="3" t="s">
        <v>698</v>
      </c>
      <c r="F25" s="12" t="s">
        <v>300</v>
      </c>
      <c r="G25" s="15">
        <v>0.001691388888888889</v>
      </c>
      <c r="H25" s="9">
        <v>8</v>
      </c>
      <c r="I25" s="9"/>
      <c r="J25" s="9">
        <f t="shared" si="1"/>
        <v>8</v>
      </c>
      <c r="K25" s="2">
        <v>1095</v>
      </c>
    </row>
    <row r="26" spans="1:11" s="2" customFormat="1" ht="10.5">
      <c r="A26" s="8">
        <f t="shared" si="0"/>
        <v>25</v>
      </c>
      <c r="B26" s="3" t="s">
        <v>90</v>
      </c>
      <c r="C26" s="3" t="s">
        <v>4</v>
      </c>
      <c r="D26" s="3" t="s">
        <v>297</v>
      </c>
      <c r="E26" s="3" t="s">
        <v>2</v>
      </c>
      <c r="F26" s="12" t="s">
        <v>287</v>
      </c>
      <c r="G26" s="15">
        <v>0.001695949074074074</v>
      </c>
      <c r="H26" s="9">
        <v>8</v>
      </c>
      <c r="I26" s="9"/>
      <c r="J26" s="9">
        <f t="shared" si="1"/>
        <v>8</v>
      </c>
      <c r="K26" s="2">
        <v>1070</v>
      </c>
    </row>
    <row r="27" spans="1:11" s="2" customFormat="1" ht="10.5">
      <c r="A27" s="8">
        <f t="shared" si="0"/>
        <v>26</v>
      </c>
      <c r="B27" s="3" t="s">
        <v>90</v>
      </c>
      <c r="C27" s="3" t="s">
        <v>942</v>
      </c>
      <c r="D27" s="3" t="s">
        <v>417</v>
      </c>
      <c r="E27" s="3" t="s">
        <v>943</v>
      </c>
      <c r="F27" s="12" t="s">
        <v>328</v>
      </c>
      <c r="G27" s="15">
        <v>0.001696608796296296</v>
      </c>
      <c r="H27" s="9">
        <v>3</v>
      </c>
      <c r="I27" s="9"/>
      <c r="J27" s="9">
        <f t="shared" si="1"/>
        <v>3</v>
      </c>
      <c r="K27" s="2">
        <v>1069</v>
      </c>
    </row>
    <row r="28" spans="1:11" s="2" customFormat="1" ht="10.5">
      <c r="A28" s="8">
        <f t="shared" si="0"/>
        <v>27</v>
      </c>
      <c r="B28" s="3" t="s">
        <v>90</v>
      </c>
      <c r="C28" s="3" t="s">
        <v>173</v>
      </c>
      <c r="D28" s="3" t="s">
        <v>285</v>
      </c>
      <c r="E28" s="3" t="s">
        <v>171</v>
      </c>
      <c r="F28" s="12" t="s">
        <v>219</v>
      </c>
      <c r="G28" s="15">
        <v>0.001704664351851852</v>
      </c>
      <c r="H28" s="9">
        <v>5</v>
      </c>
      <c r="I28" s="9"/>
      <c r="J28" s="9">
        <f t="shared" si="1"/>
        <v>5</v>
      </c>
      <c r="K28" s="2">
        <v>1090</v>
      </c>
    </row>
    <row r="29" spans="1:11" s="2" customFormat="1" ht="10.5">
      <c r="A29" s="8">
        <f t="shared" si="0"/>
        <v>28</v>
      </c>
      <c r="B29" s="3" t="s">
        <v>90</v>
      </c>
      <c r="C29" s="3" t="s">
        <v>937</v>
      </c>
      <c r="D29" s="3" t="s">
        <v>329</v>
      </c>
      <c r="E29" s="3" t="s">
        <v>751</v>
      </c>
      <c r="F29" s="12" t="s">
        <v>300</v>
      </c>
      <c r="G29" s="15">
        <v>0.0017103819444444447</v>
      </c>
      <c r="H29" s="9">
        <v>6</v>
      </c>
      <c r="I29" s="9"/>
      <c r="J29" s="9">
        <f>+H29+I29</f>
        <v>6</v>
      </c>
      <c r="K29" s="2">
        <v>1599</v>
      </c>
    </row>
    <row r="30" spans="1:11" s="2" customFormat="1" ht="10.5">
      <c r="A30" s="8">
        <f t="shared" si="0"/>
        <v>29</v>
      </c>
      <c r="B30" s="3" t="s">
        <v>90</v>
      </c>
      <c r="C30" s="3" t="s">
        <v>634</v>
      </c>
      <c r="D30" s="3" t="s">
        <v>527</v>
      </c>
      <c r="E30" s="3" t="s">
        <v>626</v>
      </c>
      <c r="F30" s="12" t="s">
        <v>287</v>
      </c>
      <c r="G30" s="15">
        <v>0.0017134375</v>
      </c>
      <c r="H30" s="9">
        <v>6</v>
      </c>
      <c r="I30" s="9"/>
      <c r="J30" s="9">
        <f t="shared" si="1"/>
        <v>6</v>
      </c>
      <c r="K30" s="2">
        <v>1078</v>
      </c>
    </row>
    <row r="31" spans="1:11" s="2" customFormat="1" ht="10.5">
      <c r="A31" s="8">
        <f t="shared" si="0"/>
        <v>30</v>
      </c>
      <c r="B31" s="3" t="s">
        <v>90</v>
      </c>
      <c r="C31" s="3" t="s">
        <v>802</v>
      </c>
      <c r="D31" s="3" t="s">
        <v>432</v>
      </c>
      <c r="E31" s="3" t="s">
        <v>801</v>
      </c>
      <c r="F31" s="12" t="s">
        <v>328</v>
      </c>
      <c r="G31" s="15">
        <v>0.001714386574074074</v>
      </c>
      <c r="H31" s="9">
        <v>2</v>
      </c>
      <c r="I31" s="9"/>
      <c r="J31" s="9">
        <f t="shared" si="1"/>
        <v>2</v>
      </c>
      <c r="K31" s="2">
        <v>1088</v>
      </c>
    </row>
    <row r="32" spans="1:11" s="2" customFormat="1" ht="10.5">
      <c r="A32" s="8">
        <f t="shared" si="0"/>
        <v>31</v>
      </c>
      <c r="B32" s="3" t="s">
        <v>90</v>
      </c>
      <c r="C32" s="3" t="s">
        <v>868</v>
      </c>
      <c r="D32" s="3" t="s">
        <v>625</v>
      </c>
      <c r="E32" s="3" t="s">
        <v>702</v>
      </c>
      <c r="F32" s="12" t="s">
        <v>328</v>
      </c>
      <c r="G32" s="15">
        <v>0.0017185300925925925</v>
      </c>
      <c r="H32" s="9">
        <v>1</v>
      </c>
      <c r="I32" s="9"/>
      <c r="J32" s="9">
        <f t="shared" si="1"/>
        <v>1</v>
      </c>
      <c r="K32" s="2">
        <v>1546</v>
      </c>
    </row>
    <row r="33" spans="1:11" s="2" customFormat="1" ht="10.5">
      <c r="A33" s="8">
        <f t="shared" si="0"/>
        <v>32</v>
      </c>
      <c r="B33" s="3" t="s">
        <v>90</v>
      </c>
      <c r="C33" s="3" t="s">
        <v>122</v>
      </c>
      <c r="D33" s="3" t="s">
        <v>123</v>
      </c>
      <c r="E33" s="3" t="s">
        <v>121</v>
      </c>
      <c r="F33" s="12" t="s">
        <v>305</v>
      </c>
      <c r="G33" s="15">
        <v>0.0017191782407407407</v>
      </c>
      <c r="H33" s="9">
        <v>5</v>
      </c>
      <c r="I33" s="9"/>
      <c r="J33" s="9">
        <f t="shared" si="1"/>
        <v>5</v>
      </c>
      <c r="K33" s="2">
        <v>1093</v>
      </c>
    </row>
    <row r="34" spans="1:11" s="2" customFormat="1" ht="10.5">
      <c r="A34" s="8">
        <f aca="true" t="shared" si="2" ref="A34:A69">RANK(G34,G$1:G$65536,1)</f>
        <v>33</v>
      </c>
      <c r="B34" s="3" t="s">
        <v>90</v>
      </c>
      <c r="C34" s="3" t="s">
        <v>935</v>
      </c>
      <c r="D34" s="3" t="s">
        <v>630</v>
      </c>
      <c r="E34" s="17" t="s">
        <v>936</v>
      </c>
      <c r="F34" s="18" t="s">
        <v>287</v>
      </c>
      <c r="G34" s="15">
        <v>0.0017214351851851852</v>
      </c>
      <c r="H34" s="9">
        <v>5</v>
      </c>
      <c r="I34" s="9"/>
      <c r="J34" s="9">
        <f t="shared" si="1"/>
        <v>5</v>
      </c>
      <c r="K34" s="2">
        <v>1092</v>
      </c>
    </row>
    <row r="35" spans="1:11" s="2" customFormat="1" ht="10.5">
      <c r="A35" s="8">
        <f t="shared" si="2"/>
        <v>34</v>
      </c>
      <c r="B35" s="3" t="s">
        <v>90</v>
      </c>
      <c r="C35" s="3" t="s">
        <v>861</v>
      </c>
      <c r="D35" s="3" t="s">
        <v>223</v>
      </c>
      <c r="E35" s="3" t="s">
        <v>430</v>
      </c>
      <c r="F35" s="12" t="s">
        <v>231</v>
      </c>
      <c r="G35" s="15">
        <v>0.0017247337962962963</v>
      </c>
      <c r="H35" s="9">
        <v>10</v>
      </c>
      <c r="I35" s="9"/>
      <c r="J35" s="9">
        <f t="shared" si="1"/>
        <v>10</v>
      </c>
      <c r="K35" s="2">
        <v>1189</v>
      </c>
    </row>
    <row r="36" spans="1:11" s="2" customFormat="1" ht="10.5">
      <c r="A36" s="8">
        <f t="shared" si="2"/>
        <v>35</v>
      </c>
      <c r="B36" s="3" t="s">
        <v>90</v>
      </c>
      <c r="C36" s="3" t="s">
        <v>685</v>
      </c>
      <c r="D36" s="3" t="s">
        <v>290</v>
      </c>
      <c r="E36" s="3" t="s">
        <v>671</v>
      </c>
      <c r="F36" s="12" t="s">
        <v>366</v>
      </c>
      <c r="G36" s="15">
        <v>0.0017266898148148148</v>
      </c>
      <c r="H36" s="9"/>
      <c r="I36" s="9"/>
      <c r="J36" s="9">
        <f aca="true" t="shared" si="3" ref="J36:J69">+H36+I36</f>
        <v>0</v>
      </c>
      <c r="K36" s="2">
        <v>1057</v>
      </c>
    </row>
    <row r="37" spans="1:11" s="2" customFormat="1" ht="10.5">
      <c r="A37" s="8">
        <f t="shared" si="2"/>
        <v>36</v>
      </c>
      <c r="B37" s="3" t="s">
        <v>90</v>
      </c>
      <c r="C37" s="3" t="s">
        <v>341</v>
      </c>
      <c r="D37" s="3" t="s">
        <v>342</v>
      </c>
      <c r="E37" s="3" t="s">
        <v>338</v>
      </c>
      <c r="F37" s="12" t="s">
        <v>328</v>
      </c>
      <c r="G37" s="15">
        <v>0.0017346527777777777</v>
      </c>
      <c r="H37" s="9"/>
      <c r="I37" s="9"/>
      <c r="J37" s="9">
        <f t="shared" si="3"/>
        <v>0</v>
      </c>
      <c r="K37" s="2">
        <v>1514</v>
      </c>
    </row>
    <row r="38" spans="1:11" s="2" customFormat="1" ht="10.5">
      <c r="A38" s="8">
        <f t="shared" si="2"/>
        <v>37</v>
      </c>
      <c r="B38" s="3" t="s">
        <v>90</v>
      </c>
      <c r="C38" s="3" t="s">
        <v>244</v>
      </c>
      <c r="D38" s="3" t="s">
        <v>245</v>
      </c>
      <c r="E38" s="3" t="s">
        <v>218</v>
      </c>
      <c r="F38" s="12" t="s">
        <v>219</v>
      </c>
      <c r="G38" s="15">
        <v>0.0017422453703703706</v>
      </c>
      <c r="H38" s="9">
        <v>4</v>
      </c>
      <c r="I38" s="9"/>
      <c r="J38" s="9">
        <f t="shared" si="3"/>
        <v>4</v>
      </c>
      <c r="K38" s="2">
        <v>1056</v>
      </c>
    </row>
    <row r="39" spans="1:11" s="2" customFormat="1" ht="10.5">
      <c r="A39" s="8">
        <f t="shared" si="2"/>
        <v>38</v>
      </c>
      <c r="B39" s="3" t="s">
        <v>90</v>
      </c>
      <c r="C39" s="3" t="s">
        <v>339</v>
      </c>
      <c r="D39" s="3" t="s">
        <v>294</v>
      </c>
      <c r="E39" s="3" t="s">
        <v>40</v>
      </c>
      <c r="F39" s="12" t="s">
        <v>287</v>
      </c>
      <c r="G39" s="15">
        <v>0.001742835648148148</v>
      </c>
      <c r="H39" s="9">
        <v>4</v>
      </c>
      <c r="I39" s="9"/>
      <c r="J39" s="9">
        <f t="shared" si="3"/>
        <v>4</v>
      </c>
      <c r="K39" s="2">
        <v>1068</v>
      </c>
    </row>
    <row r="40" spans="1:11" s="2" customFormat="1" ht="10.5">
      <c r="A40" s="8">
        <f t="shared" si="2"/>
        <v>39</v>
      </c>
      <c r="B40" s="3" t="s">
        <v>90</v>
      </c>
      <c r="C40" s="3" t="s">
        <v>273</v>
      </c>
      <c r="D40" s="3" t="s">
        <v>263</v>
      </c>
      <c r="E40" s="3" t="s">
        <v>40</v>
      </c>
      <c r="F40" s="12" t="s">
        <v>287</v>
      </c>
      <c r="G40" s="15">
        <v>0.0017509259259259257</v>
      </c>
      <c r="H40" s="9">
        <v>3</v>
      </c>
      <c r="I40" s="9"/>
      <c r="J40" s="9">
        <f t="shared" si="3"/>
        <v>3</v>
      </c>
      <c r="K40" s="2">
        <v>1538</v>
      </c>
    </row>
    <row r="41" spans="1:11" s="2" customFormat="1" ht="10.5">
      <c r="A41" s="8">
        <f t="shared" si="2"/>
        <v>40</v>
      </c>
      <c r="B41" s="3" t="s">
        <v>90</v>
      </c>
      <c r="C41" s="3" t="s">
        <v>479</v>
      </c>
      <c r="D41" s="3" t="s">
        <v>332</v>
      </c>
      <c r="E41" s="3" t="s">
        <v>474</v>
      </c>
      <c r="F41" s="12" t="s">
        <v>219</v>
      </c>
      <c r="G41" s="15">
        <v>0.0017621759259259257</v>
      </c>
      <c r="H41" s="9">
        <v>3</v>
      </c>
      <c r="I41" s="9"/>
      <c r="J41" s="9">
        <f t="shared" si="3"/>
        <v>3</v>
      </c>
      <c r="K41" s="2">
        <v>1072</v>
      </c>
    </row>
    <row r="42" spans="1:11" s="2" customFormat="1" ht="10.5">
      <c r="A42" s="8">
        <f t="shared" si="2"/>
        <v>41</v>
      </c>
      <c r="B42" s="3" t="s">
        <v>90</v>
      </c>
      <c r="C42" s="3" t="s">
        <v>611</v>
      </c>
      <c r="D42" s="3" t="s">
        <v>429</v>
      </c>
      <c r="E42" s="3" t="s">
        <v>610</v>
      </c>
      <c r="F42" s="12" t="s">
        <v>231</v>
      </c>
      <c r="G42" s="15">
        <v>0.0017977777777777777</v>
      </c>
      <c r="H42" s="9">
        <v>8</v>
      </c>
      <c r="I42" s="9"/>
      <c r="J42" s="9">
        <f t="shared" si="3"/>
        <v>8</v>
      </c>
      <c r="K42" s="2">
        <v>1513</v>
      </c>
    </row>
    <row r="43" spans="1:11" s="2" customFormat="1" ht="10.5">
      <c r="A43" s="8">
        <f t="shared" si="2"/>
        <v>42</v>
      </c>
      <c r="B43" s="3" t="s">
        <v>90</v>
      </c>
      <c r="C43" s="3" t="s">
        <v>866</v>
      </c>
      <c r="D43" s="3" t="s">
        <v>404</v>
      </c>
      <c r="E43" s="3" t="s">
        <v>586</v>
      </c>
      <c r="F43" s="12" t="s">
        <v>366</v>
      </c>
      <c r="G43" s="15">
        <v>0.001809861111111111</v>
      </c>
      <c r="H43" s="9"/>
      <c r="I43" s="9"/>
      <c r="J43" s="9">
        <f t="shared" si="3"/>
        <v>0</v>
      </c>
      <c r="K43" s="2">
        <v>1079</v>
      </c>
    </row>
    <row r="44" spans="1:11" s="2" customFormat="1" ht="10.5">
      <c r="A44" s="8">
        <f t="shared" si="2"/>
        <v>43</v>
      </c>
      <c r="B44" s="3" t="s">
        <v>90</v>
      </c>
      <c r="C44" s="3" t="s">
        <v>390</v>
      </c>
      <c r="D44" s="3" t="s">
        <v>1</v>
      </c>
      <c r="E44" s="3" t="s">
        <v>0</v>
      </c>
      <c r="F44" s="12" t="s">
        <v>231</v>
      </c>
      <c r="G44" s="15">
        <v>0.0018151388888888887</v>
      </c>
      <c r="H44" s="9">
        <v>6</v>
      </c>
      <c r="I44" s="9"/>
      <c r="J44" s="9">
        <f t="shared" si="3"/>
        <v>6</v>
      </c>
      <c r="K44" s="2">
        <v>1089</v>
      </c>
    </row>
    <row r="45" spans="1:11" s="2" customFormat="1" ht="10.5">
      <c r="A45" s="8">
        <f t="shared" si="2"/>
        <v>44</v>
      </c>
      <c r="B45" s="3" t="s">
        <v>90</v>
      </c>
      <c r="C45" s="3" t="s">
        <v>872</v>
      </c>
      <c r="D45" s="3" t="s">
        <v>332</v>
      </c>
      <c r="E45" s="3" t="s">
        <v>2</v>
      </c>
      <c r="F45" s="12" t="s">
        <v>287</v>
      </c>
      <c r="G45" s="15">
        <v>0.0018232060185185185</v>
      </c>
      <c r="H45" s="9">
        <v>2</v>
      </c>
      <c r="I45" s="9"/>
      <c r="J45" s="9">
        <f t="shared" si="3"/>
        <v>2</v>
      </c>
      <c r="K45" s="2">
        <v>1183</v>
      </c>
    </row>
    <row r="46" spans="1:11" s="2" customFormat="1" ht="10.5">
      <c r="A46" s="8">
        <f t="shared" si="2"/>
        <v>45</v>
      </c>
      <c r="B46" s="3" t="s">
        <v>90</v>
      </c>
      <c r="C46" s="3" t="s">
        <v>529</v>
      </c>
      <c r="D46" s="3" t="s">
        <v>564</v>
      </c>
      <c r="E46" s="3" t="s">
        <v>565</v>
      </c>
      <c r="F46" s="12" t="s">
        <v>300</v>
      </c>
      <c r="G46" s="15">
        <v>0.0018233217592592591</v>
      </c>
      <c r="H46" s="9">
        <v>5</v>
      </c>
      <c r="I46" s="9"/>
      <c r="J46" s="9">
        <f t="shared" si="3"/>
        <v>5</v>
      </c>
      <c r="K46" s="2">
        <v>1086</v>
      </c>
    </row>
    <row r="47" spans="1:11" s="2" customFormat="1" ht="10.5">
      <c r="A47" s="8">
        <f t="shared" si="2"/>
        <v>46</v>
      </c>
      <c r="B47" s="3" t="s">
        <v>90</v>
      </c>
      <c r="C47" s="3" t="s">
        <v>148</v>
      </c>
      <c r="D47" s="3" t="s">
        <v>330</v>
      </c>
      <c r="E47" s="3" t="s">
        <v>147</v>
      </c>
      <c r="F47" s="12" t="s">
        <v>253</v>
      </c>
      <c r="G47" s="15">
        <v>0.001830162037037037</v>
      </c>
      <c r="H47" s="9">
        <v>10</v>
      </c>
      <c r="I47" s="9"/>
      <c r="J47" s="9">
        <f t="shared" si="3"/>
        <v>10</v>
      </c>
      <c r="K47" s="2">
        <v>1074</v>
      </c>
    </row>
    <row r="48" spans="1:11" s="2" customFormat="1" ht="10.5">
      <c r="A48" s="8">
        <f t="shared" si="2"/>
        <v>47</v>
      </c>
      <c r="B48" s="3" t="s">
        <v>90</v>
      </c>
      <c r="C48" s="3" t="s">
        <v>405</v>
      </c>
      <c r="D48" s="3" t="s">
        <v>217</v>
      </c>
      <c r="E48" s="3" t="s">
        <v>129</v>
      </c>
      <c r="F48" s="12" t="s">
        <v>305</v>
      </c>
      <c r="G48" s="15">
        <v>0.0018420601851851853</v>
      </c>
      <c r="H48" s="9">
        <v>4</v>
      </c>
      <c r="I48" s="9"/>
      <c r="J48" s="9">
        <f t="shared" si="3"/>
        <v>4</v>
      </c>
      <c r="K48" s="2">
        <v>1537</v>
      </c>
    </row>
    <row r="49" spans="1:11" s="2" customFormat="1" ht="10.5">
      <c r="A49" s="8">
        <f t="shared" si="2"/>
        <v>48</v>
      </c>
      <c r="B49" s="3" t="s">
        <v>90</v>
      </c>
      <c r="C49" s="3" t="s">
        <v>307</v>
      </c>
      <c r="D49" s="3" t="s">
        <v>308</v>
      </c>
      <c r="E49" s="3" t="s">
        <v>309</v>
      </c>
      <c r="F49" s="12" t="s">
        <v>287</v>
      </c>
      <c r="G49" s="15">
        <v>0.0018528587962962962</v>
      </c>
      <c r="H49" s="9">
        <v>1</v>
      </c>
      <c r="I49" s="9"/>
      <c r="J49" s="9">
        <f t="shared" si="3"/>
        <v>1</v>
      </c>
      <c r="K49" s="2">
        <v>1076</v>
      </c>
    </row>
    <row r="50" spans="1:11" s="2" customFormat="1" ht="10.5">
      <c r="A50" s="8">
        <f t="shared" si="2"/>
        <v>49</v>
      </c>
      <c r="B50" s="3" t="s">
        <v>90</v>
      </c>
      <c r="C50" s="3" t="s">
        <v>865</v>
      </c>
      <c r="D50" s="3" t="s">
        <v>225</v>
      </c>
      <c r="E50" s="3" t="s">
        <v>652</v>
      </c>
      <c r="F50" s="12" t="s">
        <v>300</v>
      </c>
      <c r="G50" s="15">
        <v>0.0018566898148148147</v>
      </c>
      <c r="H50" s="9">
        <v>4</v>
      </c>
      <c r="I50" s="9"/>
      <c r="J50" s="9">
        <f t="shared" si="3"/>
        <v>4</v>
      </c>
      <c r="K50" s="2">
        <v>1527</v>
      </c>
    </row>
    <row r="51" spans="1:11" s="2" customFormat="1" ht="10.5">
      <c r="A51" s="8">
        <f t="shared" si="2"/>
        <v>50</v>
      </c>
      <c r="B51" s="3" t="s">
        <v>90</v>
      </c>
      <c r="C51" s="3" t="s">
        <v>669</v>
      </c>
      <c r="D51" s="3" t="s">
        <v>619</v>
      </c>
      <c r="E51" s="3" t="s">
        <v>586</v>
      </c>
      <c r="F51" s="12" t="s">
        <v>366</v>
      </c>
      <c r="G51" s="15">
        <v>0.0018687384259259263</v>
      </c>
      <c r="H51" s="9"/>
      <c r="I51" s="9"/>
      <c r="J51" s="9">
        <f t="shared" si="3"/>
        <v>0</v>
      </c>
      <c r="K51" s="2">
        <v>1084</v>
      </c>
    </row>
    <row r="52" spans="1:11" s="2" customFormat="1" ht="10.5">
      <c r="A52" s="8">
        <f t="shared" si="2"/>
        <v>51</v>
      </c>
      <c r="B52" s="3" t="s">
        <v>90</v>
      </c>
      <c r="C52" s="3" t="s">
        <v>198</v>
      </c>
      <c r="D52" s="3" t="s">
        <v>199</v>
      </c>
      <c r="E52" s="3" t="s">
        <v>193</v>
      </c>
      <c r="F52" s="12" t="s">
        <v>305</v>
      </c>
      <c r="G52" s="15">
        <v>0.001887384259259259</v>
      </c>
      <c r="H52" s="9">
        <v>3</v>
      </c>
      <c r="I52" s="9"/>
      <c r="J52" s="9">
        <f t="shared" si="3"/>
        <v>3</v>
      </c>
      <c r="K52" s="2">
        <v>1055</v>
      </c>
    </row>
    <row r="53" spans="1:11" s="2" customFormat="1" ht="10.5">
      <c r="A53" s="8">
        <f t="shared" si="2"/>
        <v>52</v>
      </c>
      <c r="B53" s="3" t="s">
        <v>90</v>
      </c>
      <c r="C53" s="3" t="s">
        <v>756</v>
      </c>
      <c r="D53" s="3" t="s">
        <v>352</v>
      </c>
      <c r="E53" s="3" t="s">
        <v>751</v>
      </c>
      <c r="F53" s="12" t="s">
        <v>300</v>
      </c>
      <c r="G53" s="15">
        <v>0.0018986921296296295</v>
      </c>
      <c r="H53" s="9">
        <v>3</v>
      </c>
      <c r="I53" s="9"/>
      <c r="J53" s="9">
        <f t="shared" si="3"/>
        <v>3</v>
      </c>
      <c r="K53" s="2">
        <v>1091</v>
      </c>
    </row>
    <row r="54" spans="1:11" s="2" customFormat="1" ht="10.5">
      <c r="A54" s="8">
        <f t="shared" si="2"/>
        <v>53</v>
      </c>
      <c r="B54" s="3" t="s">
        <v>90</v>
      </c>
      <c r="C54" s="3" t="s">
        <v>860</v>
      </c>
      <c r="D54" s="3" t="s">
        <v>324</v>
      </c>
      <c r="E54" s="3" t="s">
        <v>309</v>
      </c>
      <c r="F54" s="12" t="s">
        <v>287</v>
      </c>
      <c r="G54" s="15">
        <v>0.0019094560185185184</v>
      </c>
      <c r="H54" s="9"/>
      <c r="I54" s="9"/>
      <c r="J54" s="9">
        <f t="shared" si="3"/>
        <v>0</v>
      </c>
      <c r="K54" s="2">
        <v>1515</v>
      </c>
    </row>
    <row r="55" spans="1:11" s="2" customFormat="1" ht="10.5">
      <c r="A55" s="8">
        <f t="shared" si="2"/>
        <v>54</v>
      </c>
      <c r="B55" s="3" t="s">
        <v>90</v>
      </c>
      <c r="C55" s="3" t="s">
        <v>742</v>
      </c>
      <c r="D55" s="3" t="s">
        <v>432</v>
      </c>
      <c r="E55" s="3" t="s">
        <v>741</v>
      </c>
      <c r="F55" s="12" t="s">
        <v>231</v>
      </c>
      <c r="G55" s="15">
        <v>0.001914351851851852</v>
      </c>
      <c r="H55" s="9">
        <v>5</v>
      </c>
      <c r="I55" s="9"/>
      <c r="J55" s="9">
        <f t="shared" si="3"/>
        <v>5</v>
      </c>
      <c r="K55" s="2">
        <v>1094</v>
      </c>
    </row>
    <row r="56" spans="1:11" s="2" customFormat="1" ht="10.5">
      <c r="A56" s="8">
        <f t="shared" si="2"/>
        <v>55</v>
      </c>
      <c r="B56" s="3" t="s">
        <v>90</v>
      </c>
      <c r="C56" s="3" t="s">
        <v>628</v>
      </c>
      <c r="D56" s="3" t="s">
        <v>259</v>
      </c>
      <c r="E56" s="3" t="s">
        <v>639</v>
      </c>
      <c r="F56" s="12" t="s">
        <v>328</v>
      </c>
      <c r="G56" s="15">
        <v>0.0019264930555555556</v>
      </c>
      <c r="H56" s="9"/>
      <c r="I56" s="9"/>
      <c r="J56" s="9">
        <f t="shared" si="3"/>
        <v>0</v>
      </c>
      <c r="K56" s="2">
        <v>1081</v>
      </c>
    </row>
    <row r="57" spans="1:11" s="2" customFormat="1" ht="10.5">
      <c r="A57" s="8">
        <f t="shared" si="2"/>
        <v>56</v>
      </c>
      <c r="B57" s="3" t="s">
        <v>90</v>
      </c>
      <c r="C57" s="3" t="s">
        <v>131</v>
      </c>
      <c r="D57" s="3" t="s">
        <v>431</v>
      </c>
      <c r="E57" s="3" t="s">
        <v>129</v>
      </c>
      <c r="F57" s="12" t="s">
        <v>305</v>
      </c>
      <c r="G57" s="15">
        <v>0.0019302083333333333</v>
      </c>
      <c r="H57" s="9">
        <v>2</v>
      </c>
      <c r="I57" s="9"/>
      <c r="J57" s="9">
        <f t="shared" si="3"/>
        <v>2</v>
      </c>
      <c r="K57" s="2">
        <v>1097</v>
      </c>
    </row>
    <row r="58" spans="1:11" s="2" customFormat="1" ht="10.5">
      <c r="A58" s="8">
        <f t="shared" si="2"/>
        <v>57</v>
      </c>
      <c r="B58" s="3" t="s">
        <v>90</v>
      </c>
      <c r="C58" s="3" t="s">
        <v>874</v>
      </c>
      <c r="D58" s="3" t="s">
        <v>875</v>
      </c>
      <c r="E58" s="3" t="s">
        <v>64</v>
      </c>
      <c r="F58" s="12" t="s">
        <v>328</v>
      </c>
      <c r="G58" s="15">
        <v>0.0019438194444444444</v>
      </c>
      <c r="H58" s="9"/>
      <c r="I58" s="9"/>
      <c r="J58" s="9">
        <f t="shared" si="3"/>
        <v>0</v>
      </c>
      <c r="K58" s="2">
        <v>1547</v>
      </c>
    </row>
    <row r="59" spans="1:11" s="2" customFormat="1" ht="10.5">
      <c r="A59" s="8">
        <f t="shared" si="2"/>
        <v>58</v>
      </c>
      <c r="B59" s="3" t="s">
        <v>90</v>
      </c>
      <c r="C59" s="3" t="s">
        <v>344</v>
      </c>
      <c r="D59" s="3" t="s">
        <v>251</v>
      </c>
      <c r="E59" s="3" t="s">
        <v>345</v>
      </c>
      <c r="F59" s="12" t="s">
        <v>253</v>
      </c>
      <c r="G59" s="15">
        <v>0.0019543171296296296</v>
      </c>
      <c r="H59" s="9">
        <v>8</v>
      </c>
      <c r="I59" s="9"/>
      <c r="J59" s="9">
        <f t="shared" si="3"/>
        <v>8</v>
      </c>
      <c r="K59" s="2">
        <v>1064</v>
      </c>
    </row>
    <row r="60" spans="1:11" s="2" customFormat="1" ht="10.5">
      <c r="A60" s="8">
        <f t="shared" si="2"/>
        <v>59</v>
      </c>
      <c r="B60" s="3" t="s">
        <v>90</v>
      </c>
      <c r="C60" s="3" t="s">
        <v>869</v>
      </c>
      <c r="D60" s="3" t="s">
        <v>870</v>
      </c>
      <c r="E60" s="3" t="s">
        <v>695</v>
      </c>
      <c r="F60" s="12" t="s">
        <v>219</v>
      </c>
      <c r="G60" s="15">
        <v>0.0019752893518518518</v>
      </c>
      <c r="H60" s="9">
        <v>2</v>
      </c>
      <c r="I60" s="9"/>
      <c r="J60" s="9">
        <f t="shared" si="3"/>
        <v>2</v>
      </c>
      <c r="K60" s="2">
        <v>1548</v>
      </c>
    </row>
    <row r="61" spans="1:11" s="2" customFormat="1" ht="10.5">
      <c r="A61" s="8">
        <f t="shared" si="2"/>
        <v>60</v>
      </c>
      <c r="B61" s="3" t="s">
        <v>90</v>
      </c>
      <c r="C61" s="3" t="s">
        <v>462</v>
      </c>
      <c r="D61" s="3" t="s">
        <v>263</v>
      </c>
      <c r="E61" s="3" t="s">
        <v>168</v>
      </c>
      <c r="F61" s="12" t="s">
        <v>300</v>
      </c>
      <c r="G61" s="15">
        <v>0.0019871412037037036</v>
      </c>
      <c r="H61" s="9">
        <v>2</v>
      </c>
      <c r="I61" s="9"/>
      <c r="J61" s="9">
        <f t="shared" si="3"/>
        <v>2</v>
      </c>
      <c r="K61" s="2">
        <v>1536</v>
      </c>
    </row>
    <row r="62" spans="1:11" s="2" customFormat="1" ht="10.5">
      <c r="A62" s="8">
        <f t="shared" si="2"/>
        <v>61</v>
      </c>
      <c r="B62" s="3" t="s">
        <v>90</v>
      </c>
      <c r="C62" s="3" t="s">
        <v>877</v>
      </c>
      <c r="D62" s="3" t="s">
        <v>217</v>
      </c>
      <c r="E62" s="3" t="s">
        <v>147</v>
      </c>
      <c r="F62" s="12" t="s">
        <v>253</v>
      </c>
      <c r="G62" s="15">
        <v>0.0020103819444444444</v>
      </c>
      <c r="H62" s="9">
        <v>6</v>
      </c>
      <c r="I62" s="9"/>
      <c r="J62" s="9">
        <f t="shared" si="3"/>
        <v>6</v>
      </c>
      <c r="K62" s="2">
        <v>1085</v>
      </c>
    </row>
    <row r="63" spans="1:11" s="2" customFormat="1" ht="10.5">
      <c r="A63" s="8">
        <f t="shared" si="2"/>
        <v>62</v>
      </c>
      <c r="B63" s="3" t="s">
        <v>90</v>
      </c>
      <c r="C63" s="3" t="s">
        <v>878</v>
      </c>
      <c r="D63" s="3" t="s">
        <v>246</v>
      </c>
      <c r="E63" s="3" t="s">
        <v>177</v>
      </c>
      <c r="F63" s="12" t="s">
        <v>287</v>
      </c>
      <c r="G63" s="15">
        <v>0.0020142939814814815</v>
      </c>
      <c r="H63" s="9"/>
      <c r="I63" s="9"/>
      <c r="J63" s="9">
        <f t="shared" si="3"/>
        <v>0</v>
      </c>
      <c r="K63" s="2">
        <v>1559</v>
      </c>
    </row>
    <row r="64" spans="1:11" s="2" customFormat="1" ht="10.5">
      <c r="A64" s="8">
        <f t="shared" si="2"/>
        <v>63</v>
      </c>
      <c r="B64" s="3" t="s">
        <v>90</v>
      </c>
      <c r="C64" s="3" t="s">
        <v>492</v>
      </c>
      <c r="D64" s="3" t="s">
        <v>493</v>
      </c>
      <c r="E64" s="3" t="s">
        <v>494</v>
      </c>
      <c r="F64" s="12" t="s">
        <v>366</v>
      </c>
      <c r="G64" s="15">
        <v>0.002031111111111111</v>
      </c>
      <c r="H64" s="9"/>
      <c r="I64" s="9"/>
      <c r="J64" s="9">
        <f t="shared" si="3"/>
        <v>0</v>
      </c>
      <c r="K64" s="2">
        <v>1066</v>
      </c>
    </row>
    <row r="65" spans="1:11" s="2" customFormat="1" ht="10.5">
      <c r="A65" s="8">
        <f t="shared" si="2"/>
        <v>64</v>
      </c>
      <c r="B65" s="3" t="s">
        <v>90</v>
      </c>
      <c r="C65" s="3" t="s">
        <v>939</v>
      </c>
      <c r="D65" s="3" t="s">
        <v>404</v>
      </c>
      <c r="E65" s="3" t="s">
        <v>114</v>
      </c>
      <c r="F65" s="12" t="s">
        <v>231</v>
      </c>
      <c r="G65" s="15">
        <v>0.0020697337962962965</v>
      </c>
      <c r="H65" s="9">
        <v>4</v>
      </c>
      <c r="I65" s="9"/>
      <c r="J65" s="9">
        <f>+H65+I65</f>
        <v>4</v>
      </c>
      <c r="K65" s="2">
        <v>1540</v>
      </c>
    </row>
    <row r="66" spans="1:11" s="2" customFormat="1" ht="10.5">
      <c r="A66" s="8">
        <f t="shared" si="2"/>
        <v>64</v>
      </c>
      <c r="B66" s="3" t="s">
        <v>90</v>
      </c>
      <c r="C66" s="3" t="s">
        <v>159</v>
      </c>
      <c r="D66" s="3" t="s">
        <v>160</v>
      </c>
      <c r="E66" s="3" t="s">
        <v>151</v>
      </c>
      <c r="F66" s="12" t="s">
        <v>287</v>
      </c>
      <c r="G66" s="15">
        <v>0.0020697337962962965</v>
      </c>
      <c r="H66" s="9"/>
      <c r="I66" s="9"/>
      <c r="J66" s="9">
        <f t="shared" si="3"/>
        <v>0</v>
      </c>
      <c r="K66" s="2">
        <v>1053</v>
      </c>
    </row>
    <row r="67" spans="1:11" s="2" customFormat="1" ht="10.5">
      <c r="A67" s="8">
        <f t="shared" si="2"/>
        <v>68</v>
      </c>
      <c r="B67" s="3" t="s">
        <v>90</v>
      </c>
      <c r="C67" s="3" t="s">
        <v>947</v>
      </c>
      <c r="D67" s="3" t="s">
        <v>352</v>
      </c>
      <c r="E67" s="3" t="s">
        <v>464</v>
      </c>
      <c r="F67" s="12" t="s">
        <v>231</v>
      </c>
      <c r="G67" s="15">
        <v>0.0025990046296296295</v>
      </c>
      <c r="H67" s="9">
        <v>3</v>
      </c>
      <c r="I67" s="9"/>
      <c r="J67" s="9">
        <f>+H67+I67</f>
        <v>3</v>
      </c>
      <c r="K67" s="2">
        <v>1062</v>
      </c>
    </row>
    <row r="68" spans="1:11" s="2" customFormat="1" ht="10.5">
      <c r="A68" s="8">
        <f t="shared" si="2"/>
        <v>66</v>
      </c>
      <c r="B68" s="3" t="s">
        <v>90</v>
      </c>
      <c r="C68" s="3" t="s">
        <v>859</v>
      </c>
      <c r="D68" s="3" t="s">
        <v>308</v>
      </c>
      <c r="E68" s="3" t="s">
        <v>415</v>
      </c>
      <c r="F68" s="12" t="s">
        <v>219</v>
      </c>
      <c r="G68" s="15">
        <v>0.0023343402777777776</v>
      </c>
      <c r="H68" s="9">
        <v>1</v>
      </c>
      <c r="I68" s="9"/>
      <c r="J68" s="9">
        <f t="shared" si="3"/>
        <v>1</v>
      </c>
      <c r="K68" s="2">
        <v>1098</v>
      </c>
    </row>
    <row r="69" spans="1:11" s="2" customFormat="1" ht="10.5">
      <c r="A69" s="8">
        <f t="shared" si="2"/>
        <v>67</v>
      </c>
      <c r="B69" s="3" t="s">
        <v>90</v>
      </c>
      <c r="C69" s="3" t="s">
        <v>873</v>
      </c>
      <c r="D69" s="3" t="s">
        <v>478</v>
      </c>
      <c r="E69" s="3" t="s">
        <v>7</v>
      </c>
      <c r="F69" s="12" t="s">
        <v>287</v>
      </c>
      <c r="G69" s="15">
        <v>0.002341550925925926</v>
      </c>
      <c r="H69" s="9"/>
      <c r="I69" s="9"/>
      <c r="J69" s="9">
        <f t="shared" si="3"/>
        <v>0</v>
      </c>
      <c r="K69" s="2">
        <v>1528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>RANK(G2,G:G,1)</f>
        <v>1</v>
      </c>
      <c r="B2" s="3" t="s">
        <v>91</v>
      </c>
      <c r="C2" s="3" t="s">
        <v>43</v>
      </c>
      <c r="D2" s="3" t="s">
        <v>284</v>
      </c>
      <c r="E2" s="3" t="s">
        <v>134</v>
      </c>
      <c r="F2" s="12" t="s">
        <v>366</v>
      </c>
      <c r="G2" s="15">
        <v>0.0015100578703703702</v>
      </c>
      <c r="H2" s="9">
        <v>10</v>
      </c>
      <c r="I2" s="9">
        <v>10</v>
      </c>
      <c r="J2" s="9">
        <f aca="true" t="shared" si="0" ref="J2:J33">+H2+I2</f>
        <v>20</v>
      </c>
      <c r="K2" s="2">
        <v>969</v>
      </c>
    </row>
    <row r="3" spans="1:11" s="2" customFormat="1" ht="10.5">
      <c r="A3" s="8">
        <f>RANK(G3,G:G,1)</f>
        <v>2</v>
      </c>
      <c r="B3" s="3" t="s">
        <v>91</v>
      </c>
      <c r="C3" s="3" t="s">
        <v>686</v>
      </c>
      <c r="D3" s="3" t="s">
        <v>254</v>
      </c>
      <c r="E3" s="3" t="s">
        <v>671</v>
      </c>
      <c r="F3" s="12" t="s">
        <v>366</v>
      </c>
      <c r="G3" s="15">
        <v>0.001513923611111111</v>
      </c>
      <c r="H3" s="9">
        <v>8</v>
      </c>
      <c r="I3" s="9">
        <v>8</v>
      </c>
      <c r="J3" s="9">
        <f t="shared" si="0"/>
        <v>16</v>
      </c>
      <c r="K3" s="2">
        <v>978</v>
      </c>
    </row>
    <row r="4" spans="1:11" s="2" customFormat="1" ht="10.5">
      <c r="A4" s="8">
        <f>RANK(G4,G:G,1)</f>
        <v>3</v>
      </c>
      <c r="B4" s="3" t="s">
        <v>91</v>
      </c>
      <c r="C4" s="3" t="s">
        <v>54</v>
      </c>
      <c r="D4" s="3" t="s">
        <v>217</v>
      </c>
      <c r="E4" s="3" t="s">
        <v>53</v>
      </c>
      <c r="F4" s="12" t="s">
        <v>300</v>
      </c>
      <c r="G4" s="15">
        <v>0.0015205439814814814</v>
      </c>
      <c r="H4" s="9">
        <v>10</v>
      </c>
      <c r="I4" s="9">
        <v>6</v>
      </c>
      <c r="J4" s="9">
        <f t="shared" si="0"/>
        <v>16</v>
      </c>
      <c r="K4" s="2">
        <v>977</v>
      </c>
    </row>
    <row r="5" spans="1:11" s="2" customFormat="1" ht="10.5">
      <c r="A5" s="8">
        <f>RANK(G5,G:G,1)</f>
        <v>4</v>
      </c>
      <c r="B5" s="3" t="s">
        <v>91</v>
      </c>
      <c r="C5" s="3" t="s">
        <v>166</v>
      </c>
      <c r="D5" s="3" t="s">
        <v>263</v>
      </c>
      <c r="E5" s="3" t="s">
        <v>165</v>
      </c>
      <c r="F5" s="12" t="s">
        <v>253</v>
      </c>
      <c r="G5" s="15">
        <v>0.0015252893518518517</v>
      </c>
      <c r="H5" s="9">
        <v>10</v>
      </c>
      <c r="I5" s="9">
        <v>5</v>
      </c>
      <c r="J5" s="9">
        <f t="shared" si="0"/>
        <v>15</v>
      </c>
      <c r="K5" s="2">
        <v>982</v>
      </c>
    </row>
    <row r="6" spans="1:11" s="2" customFormat="1" ht="10.5">
      <c r="A6" s="8">
        <f>RANK(G6,G:G,1)</f>
        <v>5</v>
      </c>
      <c r="B6" s="3" t="s">
        <v>91</v>
      </c>
      <c r="C6" s="3" t="s">
        <v>552</v>
      </c>
      <c r="D6" s="3" t="s">
        <v>553</v>
      </c>
      <c r="E6" s="3" t="s">
        <v>551</v>
      </c>
      <c r="F6" s="12" t="s">
        <v>328</v>
      </c>
      <c r="G6" s="15">
        <v>0.0015589120370370368</v>
      </c>
      <c r="H6" s="9">
        <v>10</v>
      </c>
      <c r="I6" s="9">
        <v>4</v>
      </c>
      <c r="J6" s="9">
        <f t="shared" si="0"/>
        <v>14</v>
      </c>
      <c r="K6" s="2">
        <v>991</v>
      </c>
    </row>
    <row r="7" spans="1:11" s="2" customFormat="1" ht="10.5">
      <c r="A7" s="8">
        <f>RANK(G7,G:G,1)</f>
        <v>6</v>
      </c>
      <c r="B7" s="3" t="s">
        <v>91</v>
      </c>
      <c r="C7" s="3" t="s">
        <v>628</v>
      </c>
      <c r="D7" s="3" t="s">
        <v>294</v>
      </c>
      <c r="E7" s="3" t="s">
        <v>626</v>
      </c>
      <c r="F7" s="12" t="s">
        <v>287</v>
      </c>
      <c r="G7" s="15">
        <v>0.0015781134259259257</v>
      </c>
      <c r="H7" s="9">
        <v>10</v>
      </c>
      <c r="I7" s="9">
        <v>3</v>
      </c>
      <c r="J7" s="9">
        <f t="shared" si="0"/>
        <v>13</v>
      </c>
      <c r="K7" s="2">
        <v>972</v>
      </c>
    </row>
    <row r="8" spans="1:11" s="2" customFormat="1" ht="10.5">
      <c r="A8" s="8">
        <f>RANK(G8,G:G,1)</f>
        <v>7</v>
      </c>
      <c r="B8" s="3" t="s">
        <v>91</v>
      </c>
      <c r="C8" s="3" t="s">
        <v>45</v>
      </c>
      <c r="D8" s="3" t="s">
        <v>46</v>
      </c>
      <c r="E8" s="3" t="s">
        <v>40</v>
      </c>
      <c r="F8" s="12" t="s">
        <v>287</v>
      </c>
      <c r="G8" s="15">
        <v>0.0016061689814814812</v>
      </c>
      <c r="H8" s="9">
        <v>8</v>
      </c>
      <c r="I8" s="9">
        <v>2</v>
      </c>
      <c r="J8" s="9">
        <f t="shared" si="0"/>
        <v>10</v>
      </c>
      <c r="K8" s="2">
        <v>979</v>
      </c>
    </row>
    <row r="9" spans="1:11" s="2" customFormat="1" ht="10.5">
      <c r="A9" s="8">
        <f>RANK(G9,G:G,1)</f>
        <v>8</v>
      </c>
      <c r="B9" s="3" t="s">
        <v>91</v>
      </c>
      <c r="C9" s="3" t="s">
        <v>489</v>
      </c>
      <c r="D9" s="3" t="s">
        <v>490</v>
      </c>
      <c r="E9" s="3" t="s">
        <v>488</v>
      </c>
      <c r="F9" s="12" t="s">
        <v>300</v>
      </c>
      <c r="G9" s="15">
        <v>0.0016229861111111113</v>
      </c>
      <c r="H9" s="9">
        <v>8</v>
      </c>
      <c r="I9" s="9">
        <v>1</v>
      </c>
      <c r="J9" s="9">
        <f t="shared" si="0"/>
        <v>9</v>
      </c>
      <c r="K9" s="2">
        <v>973</v>
      </c>
    </row>
    <row r="10" spans="1:11" s="2" customFormat="1" ht="10.5">
      <c r="A10" s="8">
        <f>RANK(G10,G:G,1)</f>
        <v>9</v>
      </c>
      <c r="B10" s="3" t="s">
        <v>91</v>
      </c>
      <c r="C10" s="3" t="s">
        <v>17</v>
      </c>
      <c r="D10" s="3" t="s">
        <v>322</v>
      </c>
      <c r="E10" s="3" t="s">
        <v>16</v>
      </c>
      <c r="F10" s="12" t="s">
        <v>305</v>
      </c>
      <c r="G10" s="15">
        <v>0.0016518634259259262</v>
      </c>
      <c r="H10" s="9">
        <v>10</v>
      </c>
      <c r="I10" s="9"/>
      <c r="J10" s="9">
        <f t="shared" si="0"/>
        <v>10</v>
      </c>
      <c r="K10" s="2">
        <v>992</v>
      </c>
    </row>
    <row r="11" spans="1:11" s="2" customFormat="1" ht="10.5">
      <c r="A11" s="8">
        <f>RANK(G11,G:G,1)</f>
        <v>10</v>
      </c>
      <c r="B11" s="3" t="s">
        <v>91</v>
      </c>
      <c r="C11" s="3" t="s">
        <v>782</v>
      </c>
      <c r="D11" s="3" t="s">
        <v>217</v>
      </c>
      <c r="E11" s="3" t="s">
        <v>779</v>
      </c>
      <c r="F11" s="12" t="s">
        <v>366</v>
      </c>
      <c r="G11" s="15">
        <v>0.0016769328703703703</v>
      </c>
      <c r="H11" s="9">
        <v>6</v>
      </c>
      <c r="I11" s="9"/>
      <c r="J11" s="9">
        <f t="shared" si="0"/>
        <v>6</v>
      </c>
      <c r="K11" s="2">
        <v>994</v>
      </c>
    </row>
    <row r="12" spans="1:11" s="2" customFormat="1" ht="10.5">
      <c r="A12" s="8">
        <f>RANK(G12,G:G,1)</f>
        <v>11</v>
      </c>
      <c r="B12" s="3" t="s">
        <v>91</v>
      </c>
      <c r="C12" s="3" t="s">
        <v>856</v>
      </c>
      <c r="D12" s="3" t="s">
        <v>326</v>
      </c>
      <c r="E12" s="3" t="s">
        <v>646</v>
      </c>
      <c r="F12" s="12" t="s">
        <v>366</v>
      </c>
      <c r="G12" s="15">
        <v>0.0017338425925925926</v>
      </c>
      <c r="H12" s="9">
        <v>5</v>
      </c>
      <c r="I12" s="9"/>
      <c r="J12" s="9">
        <f t="shared" si="0"/>
        <v>5</v>
      </c>
      <c r="K12" s="2">
        <v>993</v>
      </c>
    </row>
    <row r="13" spans="1:11" s="2" customFormat="1" ht="10.5">
      <c r="A13" s="8">
        <f>RANK(G13,G:G,1)</f>
        <v>12</v>
      </c>
      <c r="B13" s="3" t="s">
        <v>91</v>
      </c>
      <c r="C13" s="3" t="s">
        <v>746</v>
      </c>
      <c r="D13" s="3" t="s">
        <v>256</v>
      </c>
      <c r="E13" s="3" t="s">
        <v>741</v>
      </c>
      <c r="F13" s="12" t="s">
        <v>231</v>
      </c>
      <c r="G13" s="15">
        <v>0.0018159606481481481</v>
      </c>
      <c r="H13" s="9">
        <v>10</v>
      </c>
      <c r="I13" s="9"/>
      <c r="J13" s="9">
        <f t="shared" si="0"/>
        <v>10</v>
      </c>
      <c r="K13" s="2">
        <v>975</v>
      </c>
    </row>
    <row r="14" spans="1:11" s="2" customFormat="1" ht="10.5">
      <c r="A14" s="8">
        <f>RANK(G14,G:G,1)</f>
        <v>13</v>
      </c>
      <c r="B14" s="3" t="s">
        <v>91</v>
      </c>
      <c r="C14" s="3" t="s">
        <v>227</v>
      </c>
      <c r="D14" s="3" t="s">
        <v>237</v>
      </c>
      <c r="E14" s="3" t="s">
        <v>436</v>
      </c>
      <c r="F14" s="12" t="s">
        <v>366</v>
      </c>
      <c r="G14" s="15">
        <v>0.0018191782407407408</v>
      </c>
      <c r="H14" s="9">
        <v>4</v>
      </c>
      <c r="I14" s="9"/>
      <c r="J14" s="9">
        <f t="shared" si="0"/>
        <v>4</v>
      </c>
      <c r="K14" s="2">
        <v>1593</v>
      </c>
    </row>
    <row r="15" spans="1:11" s="2" customFormat="1" ht="10.5">
      <c r="A15" s="8">
        <f>RANK(G15,G:G,1)</f>
        <v>14</v>
      </c>
      <c r="B15" s="3" t="s">
        <v>91</v>
      </c>
      <c r="C15" s="3" t="s">
        <v>382</v>
      </c>
      <c r="D15" s="3" t="s">
        <v>853</v>
      </c>
      <c r="E15" s="3" t="s">
        <v>474</v>
      </c>
      <c r="F15" s="12" t="s">
        <v>219</v>
      </c>
      <c r="G15" s="15">
        <v>0.001829652777777778</v>
      </c>
      <c r="H15" s="9">
        <v>10</v>
      </c>
      <c r="I15" s="9"/>
      <c r="J15" s="9">
        <f t="shared" si="0"/>
        <v>10</v>
      </c>
      <c r="K15" s="2">
        <v>990</v>
      </c>
    </row>
    <row r="16" spans="1:11" s="2" customFormat="1" ht="10.5">
      <c r="A16" s="8">
        <f>RANK(G16,G:G,1)</f>
        <v>15</v>
      </c>
      <c r="B16" s="3" t="s">
        <v>91</v>
      </c>
      <c r="C16" s="3" t="s">
        <v>295</v>
      </c>
      <c r="D16" s="3" t="s">
        <v>274</v>
      </c>
      <c r="E16" s="3" t="s">
        <v>286</v>
      </c>
      <c r="F16" s="12" t="s">
        <v>287</v>
      </c>
      <c r="G16" s="15">
        <v>0.0018399537037037037</v>
      </c>
      <c r="H16" s="9">
        <v>6</v>
      </c>
      <c r="I16" s="9"/>
      <c r="J16" s="9">
        <f t="shared" si="0"/>
        <v>6</v>
      </c>
      <c r="K16" s="2">
        <v>1556</v>
      </c>
    </row>
    <row r="17" spans="1:11" s="2" customFormat="1" ht="10.5">
      <c r="A17" s="8">
        <f>RANK(G17,G:G,1)</f>
        <v>16</v>
      </c>
      <c r="B17" s="3" t="s">
        <v>91</v>
      </c>
      <c r="C17" s="3" t="s">
        <v>187</v>
      </c>
      <c r="D17" s="3" t="s">
        <v>527</v>
      </c>
      <c r="E17" s="3" t="s">
        <v>186</v>
      </c>
      <c r="F17" s="12" t="s">
        <v>219</v>
      </c>
      <c r="G17" s="15">
        <v>0.0018574074074074074</v>
      </c>
      <c r="H17" s="9">
        <v>8</v>
      </c>
      <c r="I17" s="9"/>
      <c r="J17" s="9">
        <f t="shared" si="0"/>
        <v>8</v>
      </c>
      <c r="K17" s="2">
        <v>1552</v>
      </c>
    </row>
    <row r="18" spans="1:11" s="2" customFormat="1" ht="10.5">
      <c r="A18" s="8">
        <f>RANK(G18,G:G,1)</f>
        <v>17</v>
      </c>
      <c r="B18" s="3" t="s">
        <v>91</v>
      </c>
      <c r="C18" s="3" t="s">
        <v>51</v>
      </c>
      <c r="D18" s="3" t="s">
        <v>52</v>
      </c>
      <c r="E18" s="3" t="s">
        <v>50</v>
      </c>
      <c r="F18" s="12" t="s">
        <v>305</v>
      </c>
      <c r="G18" s="15">
        <v>0.0018686342592592593</v>
      </c>
      <c r="H18" s="9">
        <v>8</v>
      </c>
      <c r="I18" s="9"/>
      <c r="J18" s="9">
        <f t="shared" si="0"/>
        <v>8</v>
      </c>
      <c r="K18" s="2">
        <v>971</v>
      </c>
    </row>
    <row r="19" spans="1:11" s="2" customFormat="1" ht="10.5">
      <c r="A19" s="8">
        <f>RANK(G19,G:G,1)</f>
        <v>18</v>
      </c>
      <c r="B19" s="3" t="s">
        <v>91</v>
      </c>
      <c r="C19" s="3" t="s">
        <v>644</v>
      </c>
      <c r="D19" s="3" t="s">
        <v>431</v>
      </c>
      <c r="E19" s="3" t="s">
        <v>639</v>
      </c>
      <c r="F19" s="12" t="s">
        <v>328</v>
      </c>
      <c r="G19" s="15">
        <v>0.0018707986111111113</v>
      </c>
      <c r="H19" s="9">
        <v>8</v>
      </c>
      <c r="I19" s="9"/>
      <c r="J19" s="9">
        <f t="shared" si="0"/>
        <v>8</v>
      </c>
      <c r="K19" s="2">
        <v>988</v>
      </c>
    </row>
    <row r="20" spans="1:11" s="2" customFormat="1" ht="10.5">
      <c r="A20" s="8">
        <f>RANK(G20,G:G,1)</f>
        <v>19</v>
      </c>
      <c r="B20" s="3" t="s">
        <v>91</v>
      </c>
      <c r="C20" s="3" t="s">
        <v>621</v>
      </c>
      <c r="D20" s="3" t="s">
        <v>332</v>
      </c>
      <c r="E20" s="3" t="s">
        <v>620</v>
      </c>
      <c r="F20" s="12" t="s">
        <v>219</v>
      </c>
      <c r="G20" s="15">
        <v>0.0018795833333333331</v>
      </c>
      <c r="H20" s="9">
        <v>6</v>
      </c>
      <c r="I20" s="9"/>
      <c r="J20" s="9">
        <f t="shared" si="0"/>
        <v>6</v>
      </c>
      <c r="K20" s="2">
        <v>968</v>
      </c>
    </row>
    <row r="21" spans="1:11" s="2" customFormat="1" ht="10.5">
      <c r="A21" s="8">
        <f>RANK(G21,G:G,1)</f>
        <v>20</v>
      </c>
      <c r="B21" s="3" t="s">
        <v>91</v>
      </c>
      <c r="C21" s="3" t="s">
        <v>850</v>
      </c>
      <c r="D21" s="3" t="s">
        <v>304</v>
      </c>
      <c r="E21" s="3" t="s">
        <v>360</v>
      </c>
      <c r="F21" s="12" t="s">
        <v>305</v>
      </c>
      <c r="G21" s="15">
        <v>0.0018809259259259259</v>
      </c>
      <c r="H21" s="9">
        <v>6</v>
      </c>
      <c r="I21" s="9"/>
      <c r="J21" s="9">
        <f t="shared" si="0"/>
        <v>6</v>
      </c>
      <c r="K21" s="2">
        <v>974</v>
      </c>
    </row>
    <row r="22" spans="1:11" s="2" customFormat="1" ht="10.5">
      <c r="A22" s="8">
        <f>RANK(G22,G:G,1)</f>
        <v>21</v>
      </c>
      <c r="B22" s="3" t="s">
        <v>91</v>
      </c>
      <c r="C22" s="3" t="s">
        <v>62</v>
      </c>
      <c r="D22" s="3" t="s">
        <v>63</v>
      </c>
      <c r="E22" s="3" t="s">
        <v>61</v>
      </c>
      <c r="F22" s="12" t="s">
        <v>219</v>
      </c>
      <c r="G22" s="15">
        <v>0.001885636574074074</v>
      </c>
      <c r="H22" s="9">
        <v>5</v>
      </c>
      <c r="I22" s="9"/>
      <c r="J22" s="9">
        <f t="shared" si="0"/>
        <v>5</v>
      </c>
      <c r="K22" s="2">
        <v>996</v>
      </c>
    </row>
    <row r="23" spans="1:11" s="2" customFormat="1" ht="10.5">
      <c r="A23" s="8">
        <f>RANK(G23,G:G,1)</f>
        <v>22</v>
      </c>
      <c r="B23" s="3" t="s">
        <v>91</v>
      </c>
      <c r="C23" s="3" t="s">
        <v>587</v>
      </c>
      <c r="D23" s="3" t="s">
        <v>246</v>
      </c>
      <c r="E23" s="3" t="s">
        <v>586</v>
      </c>
      <c r="F23" s="12" t="s">
        <v>366</v>
      </c>
      <c r="G23" s="15">
        <v>0.0018890393518518518</v>
      </c>
      <c r="H23" s="9">
        <v>3</v>
      </c>
      <c r="I23" s="9"/>
      <c r="J23" s="9">
        <f t="shared" si="0"/>
        <v>3</v>
      </c>
      <c r="K23" s="2">
        <v>976</v>
      </c>
    </row>
    <row r="24" spans="1:11" s="2" customFormat="1" ht="10.5">
      <c r="A24" s="8">
        <f>RANK(G24,G:G,1)</f>
        <v>23</v>
      </c>
      <c r="B24" s="3" t="s">
        <v>91</v>
      </c>
      <c r="C24" s="3" t="s">
        <v>854</v>
      </c>
      <c r="D24" s="3" t="s">
        <v>263</v>
      </c>
      <c r="E24" s="3" t="s">
        <v>494</v>
      </c>
      <c r="F24" s="12" t="s">
        <v>366</v>
      </c>
      <c r="G24" s="15">
        <v>0.0018929282407407408</v>
      </c>
      <c r="H24" s="9">
        <v>2</v>
      </c>
      <c r="I24" s="9"/>
      <c r="J24" s="9">
        <f t="shared" si="0"/>
        <v>2</v>
      </c>
      <c r="K24" s="2">
        <v>983</v>
      </c>
    </row>
    <row r="25" spans="1:11" s="2" customFormat="1" ht="10.5">
      <c r="A25" s="8">
        <f>RANK(G25,G:G,1)</f>
        <v>24</v>
      </c>
      <c r="B25" s="3" t="s">
        <v>91</v>
      </c>
      <c r="C25" s="3" t="s">
        <v>771</v>
      </c>
      <c r="D25" s="3" t="s">
        <v>220</v>
      </c>
      <c r="E25" s="3" t="s">
        <v>761</v>
      </c>
      <c r="F25" s="12" t="s">
        <v>328</v>
      </c>
      <c r="G25" s="15">
        <v>0.0018971759259259256</v>
      </c>
      <c r="H25" s="9">
        <v>6</v>
      </c>
      <c r="I25" s="9"/>
      <c r="J25" s="9">
        <f t="shared" si="0"/>
        <v>6</v>
      </c>
      <c r="K25" s="2">
        <v>1596</v>
      </c>
    </row>
    <row r="26" spans="1:11" s="2" customFormat="1" ht="10.5">
      <c r="A26" s="8">
        <f>RANK(G26,G:G,1)</f>
        <v>25</v>
      </c>
      <c r="B26" s="3" t="s">
        <v>91</v>
      </c>
      <c r="C26" s="3" t="s">
        <v>241</v>
      </c>
      <c r="D26" s="3" t="s">
        <v>352</v>
      </c>
      <c r="E26" s="3" t="s">
        <v>597</v>
      </c>
      <c r="F26" s="12" t="s">
        <v>328</v>
      </c>
      <c r="G26" s="15">
        <v>0.0018985300925925925</v>
      </c>
      <c r="H26" s="9">
        <v>5</v>
      </c>
      <c r="I26" s="9"/>
      <c r="J26" s="9">
        <f t="shared" si="0"/>
        <v>5</v>
      </c>
      <c r="K26" s="2">
        <v>998</v>
      </c>
    </row>
    <row r="27" spans="1:11" s="2" customFormat="1" ht="10.5">
      <c r="A27" s="8">
        <f>RANK(G27,G:G,1)</f>
        <v>26</v>
      </c>
      <c r="B27" s="3" t="s">
        <v>91</v>
      </c>
      <c r="C27" s="3" t="s">
        <v>367</v>
      </c>
      <c r="D27" s="3" t="s">
        <v>223</v>
      </c>
      <c r="E27" s="3" t="s">
        <v>40</v>
      </c>
      <c r="F27" s="12" t="s">
        <v>287</v>
      </c>
      <c r="G27" s="15">
        <v>0.0019032523148148149</v>
      </c>
      <c r="H27" s="9">
        <v>5</v>
      </c>
      <c r="I27" s="9"/>
      <c r="J27" s="9">
        <f t="shared" si="0"/>
        <v>5</v>
      </c>
      <c r="K27" s="2">
        <v>1598</v>
      </c>
    </row>
    <row r="28" spans="1:11" s="2" customFormat="1" ht="10.5">
      <c r="A28" s="8">
        <f>RANK(G28,G:G,1)</f>
        <v>27</v>
      </c>
      <c r="B28" s="3" t="s">
        <v>91</v>
      </c>
      <c r="C28" s="3" t="s">
        <v>725</v>
      </c>
      <c r="D28" s="3" t="s">
        <v>274</v>
      </c>
      <c r="E28" s="3" t="s">
        <v>201</v>
      </c>
      <c r="F28" s="12" t="s">
        <v>219</v>
      </c>
      <c r="G28" s="15">
        <v>0.001990752314814815</v>
      </c>
      <c r="H28" s="9">
        <v>4</v>
      </c>
      <c r="I28" s="9"/>
      <c r="J28" s="9">
        <f t="shared" si="0"/>
        <v>4</v>
      </c>
      <c r="K28" s="2">
        <v>1591</v>
      </c>
    </row>
    <row r="29" spans="1:11" s="2" customFormat="1" ht="10.5">
      <c r="A29" s="8">
        <f>RANK(G29,G:G,1)</f>
        <v>28</v>
      </c>
      <c r="B29" s="3" t="s">
        <v>91</v>
      </c>
      <c r="C29" s="3" t="s">
        <v>284</v>
      </c>
      <c r="D29" s="3" t="s">
        <v>251</v>
      </c>
      <c r="E29" s="3" t="s">
        <v>345</v>
      </c>
      <c r="F29" s="12" t="s">
        <v>253</v>
      </c>
      <c r="G29" s="15">
        <v>0.002001678240740741</v>
      </c>
      <c r="H29" s="9">
        <v>8</v>
      </c>
      <c r="I29" s="9"/>
      <c r="J29" s="9">
        <f t="shared" si="0"/>
        <v>8</v>
      </c>
      <c r="K29" s="2">
        <v>1520</v>
      </c>
    </row>
    <row r="30" spans="1:11" s="2" customFormat="1" ht="10.5">
      <c r="A30" s="8">
        <f>RANK(G30,G:G,1)</f>
        <v>29</v>
      </c>
      <c r="B30" s="3" t="s">
        <v>91</v>
      </c>
      <c r="C30" s="3" t="s">
        <v>519</v>
      </c>
      <c r="D30" s="3" t="s">
        <v>217</v>
      </c>
      <c r="E30" s="3" t="s">
        <v>513</v>
      </c>
      <c r="F30" s="12" t="s">
        <v>366</v>
      </c>
      <c r="G30" s="15">
        <v>0.0020171296296296296</v>
      </c>
      <c r="H30" s="9">
        <v>1</v>
      </c>
      <c r="I30" s="9"/>
      <c r="J30" s="9">
        <f t="shared" si="0"/>
        <v>1</v>
      </c>
      <c r="K30" s="2">
        <v>1594</v>
      </c>
    </row>
    <row r="31" spans="1:11" s="2" customFormat="1" ht="10.5">
      <c r="A31" s="8">
        <f>RANK(G31,G:G,1)</f>
        <v>30</v>
      </c>
      <c r="B31" s="3" t="s">
        <v>91</v>
      </c>
      <c r="C31" s="3" t="s">
        <v>65</v>
      </c>
      <c r="D31" s="3" t="s">
        <v>619</v>
      </c>
      <c r="E31" s="3" t="s">
        <v>64</v>
      </c>
      <c r="F31" s="12" t="s">
        <v>328</v>
      </c>
      <c r="G31" s="15">
        <v>0.002021215277777778</v>
      </c>
      <c r="H31" s="9">
        <v>4</v>
      </c>
      <c r="I31" s="9"/>
      <c r="J31" s="9">
        <f t="shared" si="0"/>
        <v>4</v>
      </c>
      <c r="K31" s="2">
        <v>984</v>
      </c>
    </row>
    <row r="32" spans="1:11" s="2" customFormat="1" ht="10.5">
      <c r="A32" s="8">
        <f>RANK(G32,G:G,1)</f>
        <v>31</v>
      </c>
      <c r="B32" s="3" t="s">
        <v>91</v>
      </c>
      <c r="C32" s="3" t="s">
        <v>362</v>
      </c>
      <c r="D32" s="3" t="s">
        <v>263</v>
      </c>
      <c r="E32" s="3" t="s">
        <v>360</v>
      </c>
      <c r="F32" s="12" t="s">
        <v>305</v>
      </c>
      <c r="G32" s="15">
        <v>0.002028229166666667</v>
      </c>
      <c r="H32" s="9">
        <v>5</v>
      </c>
      <c r="I32" s="9"/>
      <c r="J32" s="9">
        <f t="shared" si="0"/>
        <v>5</v>
      </c>
      <c r="K32" s="2">
        <v>1592</v>
      </c>
    </row>
    <row r="33" spans="1:11" s="2" customFormat="1" ht="10.5">
      <c r="A33" s="8">
        <f>RANK(G33,G:G,1)</f>
        <v>32</v>
      </c>
      <c r="B33" s="3" t="s">
        <v>91</v>
      </c>
      <c r="C33" s="3" t="s">
        <v>711</v>
      </c>
      <c r="D33" s="3" t="s">
        <v>536</v>
      </c>
      <c r="E33" s="3" t="s">
        <v>702</v>
      </c>
      <c r="F33" s="12" t="s">
        <v>328</v>
      </c>
      <c r="G33" s="15">
        <v>0.002035138888888889</v>
      </c>
      <c r="H33" s="9">
        <v>3</v>
      </c>
      <c r="I33" s="9"/>
      <c r="J33" s="9">
        <f t="shared" si="0"/>
        <v>3</v>
      </c>
      <c r="K33" s="2">
        <v>986</v>
      </c>
    </row>
    <row r="34" spans="1:11" s="2" customFormat="1" ht="10.5">
      <c r="A34" s="8">
        <f>RANK(G34,G:G,1)</f>
        <v>33</v>
      </c>
      <c r="B34" s="3" t="s">
        <v>91</v>
      </c>
      <c r="C34" s="3" t="s">
        <v>855</v>
      </c>
      <c r="D34" s="3" t="s">
        <v>332</v>
      </c>
      <c r="E34" s="3" t="s">
        <v>558</v>
      </c>
      <c r="F34" s="12" t="s">
        <v>300</v>
      </c>
      <c r="G34" s="15">
        <v>0.0020469328703703704</v>
      </c>
      <c r="H34" s="9">
        <v>6</v>
      </c>
      <c r="I34" s="9"/>
      <c r="J34" s="9">
        <f aca="true" t="shared" si="1" ref="J34:J52">+H34+I34</f>
        <v>6</v>
      </c>
      <c r="K34" s="2">
        <v>1558</v>
      </c>
    </row>
    <row r="35" spans="1:11" s="2" customFormat="1" ht="10.5">
      <c r="A35" s="8">
        <f>RANK(G35,G:G,1)</f>
        <v>34</v>
      </c>
      <c r="B35" s="3" t="s">
        <v>91</v>
      </c>
      <c r="C35" s="3" t="s">
        <v>239</v>
      </c>
      <c r="D35" s="3" t="s">
        <v>697</v>
      </c>
      <c r="E35" s="3" t="s">
        <v>177</v>
      </c>
      <c r="F35" s="12" t="s">
        <v>287</v>
      </c>
      <c r="G35" s="15">
        <v>0.002057835648148148</v>
      </c>
      <c r="H35" s="9">
        <v>4</v>
      </c>
      <c r="I35" s="9"/>
      <c r="J35" s="9">
        <f t="shared" si="1"/>
        <v>4</v>
      </c>
      <c r="K35" s="2">
        <v>989</v>
      </c>
    </row>
    <row r="36" spans="1:11" s="2" customFormat="1" ht="10.5">
      <c r="A36" s="8">
        <f>RANK(G36,G:G,1)</f>
        <v>35</v>
      </c>
      <c r="B36" s="3" t="s">
        <v>91</v>
      </c>
      <c r="C36" s="3" t="s">
        <v>270</v>
      </c>
      <c r="D36" s="3" t="s">
        <v>217</v>
      </c>
      <c r="E36" s="3" t="s">
        <v>252</v>
      </c>
      <c r="F36" s="12" t="s">
        <v>253</v>
      </c>
      <c r="G36" s="15">
        <v>0.0020614583333333335</v>
      </c>
      <c r="H36" s="9">
        <v>6</v>
      </c>
      <c r="I36" s="9"/>
      <c r="J36" s="9">
        <f t="shared" si="1"/>
        <v>6</v>
      </c>
      <c r="K36" s="2">
        <v>1597</v>
      </c>
    </row>
    <row r="37" spans="1:11" s="2" customFormat="1" ht="10.5">
      <c r="A37" s="8">
        <f>RANK(G37,G:G,1)</f>
        <v>36</v>
      </c>
      <c r="B37" s="3" t="s">
        <v>91</v>
      </c>
      <c r="C37" s="3" t="s">
        <v>852</v>
      </c>
      <c r="D37" s="3" t="s">
        <v>228</v>
      </c>
      <c r="E37" s="3" t="s">
        <v>430</v>
      </c>
      <c r="F37" s="12" t="s">
        <v>231</v>
      </c>
      <c r="G37" s="15">
        <v>0.002071388888888889</v>
      </c>
      <c r="H37" s="9">
        <v>8</v>
      </c>
      <c r="I37" s="9"/>
      <c r="J37" s="9">
        <f t="shared" si="1"/>
        <v>8</v>
      </c>
      <c r="K37" s="2">
        <v>1555</v>
      </c>
    </row>
    <row r="38" spans="1:11" s="2" customFormat="1" ht="10.5">
      <c r="A38" s="8">
        <f>RANK(G38,G:G,1)</f>
        <v>37</v>
      </c>
      <c r="B38" s="3" t="s">
        <v>91</v>
      </c>
      <c r="C38" s="3" t="s">
        <v>851</v>
      </c>
      <c r="D38" s="3" t="s">
        <v>228</v>
      </c>
      <c r="E38" s="3" t="s">
        <v>309</v>
      </c>
      <c r="F38" s="12" t="s">
        <v>287</v>
      </c>
      <c r="G38" s="15">
        <v>0.0021124305555555553</v>
      </c>
      <c r="H38" s="9">
        <v>3</v>
      </c>
      <c r="I38" s="9"/>
      <c r="J38" s="9">
        <f t="shared" si="1"/>
        <v>3</v>
      </c>
      <c r="K38" s="2">
        <v>999</v>
      </c>
    </row>
    <row r="39" spans="1:11" s="2" customFormat="1" ht="10.5">
      <c r="A39" s="8">
        <f>RANK(G39,G:G,1)</f>
        <v>38</v>
      </c>
      <c r="B39" s="3" t="s">
        <v>91</v>
      </c>
      <c r="C39" s="3" t="s">
        <v>334</v>
      </c>
      <c r="D39" s="3" t="s">
        <v>223</v>
      </c>
      <c r="E39" s="3" t="s">
        <v>801</v>
      </c>
      <c r="F39" s="12" t="s">
        <v>328</v>
      </c>
      <c r="G39" s="15">
        <v>0.0021265277777777775</v>
      </c>
      <c r="H39" s="9">
        <v>2</v>
      </c>
      <c r="I39" s="9"/>
      <c r="J39" s="9">
        <f t="shared" si="1"/>
        <v>2</v>
      </c>
      <c r="K39" s="2">
        <v>985</v>
      </c>
    </row>
    <row r="40" spans="1:11" s="2" customFormat="1" ht="10.5">
      <c r="A40" s="8">
        <f>RANK(G40,G:G,1)</f>
        <v>39</v>
      </c>
      <c r="B40" s="3" t="s">
        <v>91</v>
      </c>
      <c r="C40" s="3" t="s">
        <v>787</v>
      </c>
      <c r="D40" s="3" t="s">
        <v>225</v>
      </c>
      <c r="E40" s="3" t="s">
        <v>786</v>
      </c>
      <c r="F40" s="12" t="s">
        <v>253</v>
      </c>
      <c r="G40" s="15">
        <v>0.002133923611111111</v>
      </c>
      <c r="H40" s="9">
        <v>5</v>
      </c>
      <c r="I40" s="9"/>
      <c r="J40" s="9">
        <f t="shared" si="1"/>
        <v>5</v>
      </c>
      <c r="K40" s="2">
        <v>1534</v>
      </c>
    </row>
    <row r="41" spans="1:11" s="2" customFormat="1" ht="10.5">
      <c r="A41" s="8">
        <f>RANK(G41,G:G,1)</f>
        <v>40</v>
      </c>
      <c r="B41" s="3" t="s">
        <v>91</v>
      </c>
      <c r="C41" s="3" t="s">
        <v>510</v>
      </c>
      <c r="D41" s="3" t="s">
        <v>511</v>
      </c>
      <c r="E41" s="3" t="s">
        <v>507</v>
      </c>
      <c r="F41" s="12" t="s">
        <v>253</v>
      </c>
      <c r="G41" s="15">
        <v>0.002168101851851852</v>
      </c>
      <c r="H41" s="9">
        <v>4</v>
      </c>
      <c r="I41" s="9"/>
      <c r="J41" s="9">
        <f t="shared" si="1"/>
        <v>4</v>
      </c>
      <c r="K41" s="2">
        <v>1554</v>
      </c>
    </row>
    <row r="42" spans="1:11" s="2" customFormat="1" ht="10.5">
      <c r="A42" s="8">
        <f>RANK(G42,G:G,1)</f>
        <v>41</v>
      </c>
      <c r="B42" s="3" t="s">
        <v>91</v>
      </c>
      <c r="C42" s="3" t="s">
        <v>329</v>
      </c>
      <c r="D42" s="3" t="s">
        <v>598</v>
      </c>
      <c r="E42" s="3" t="s">
        <v>116</v>
      </c>
      <c r="F42" s="12" t="s">
        <v>305</v>
      </c>
      <c r="G42" s="15">
        <v>0.0021806944444444447</v>
      </c>
      <c r="H42" s="9">
        <v>4</v>
      </c>
      <c r="I42" s="9"/>
      <c r="J42" s="9">
        <f t="shared" si="1"/>
        <v>4</v>
      </c>
      <c r="K42" s="2">
        <v>995</v>
      </c>
    </row>
    <row r="43" spans="1:11" s="2" customFormat="1" ht="10.5">
      <c r="A43" s="8">
        <f>RANK(G43,G:G,1)</f>
        <v>42</v>
      </c>
      <c r="B43" s="3" t="s">
        <v>91</v>
      </c>
      <c r="C43" s="3" t="s">
        <v>239</v>
      </c>
      <c r="D43" s="3" t="s">
        <v>359</v>
      </c>
      <c r="E43" s="2" t="s">
        <v>811</v>
      </c>
      <c r="F43" s="12" t="s">
        <v>253</v>
      </c>
      <c r="G43" s="15">
        <v>0.0022167129629629633</v>
      </c>
      <c r="H43" s="9">
        <v>3</v>
      </c>
      <c r="I43" s="9"/>
      <c r="J43" s="9">
        <f>+H43+I43</f>
        <v>3</v>
      </c>
      <c r="K43" s="2">
        <v>1533</v>
      </c>
    </row>
    <row r="44" spans="1:11" s="2" customFormat="1" ht="10.5">
      <c r="A44" s="8">
        <f>RANK(G44,G:G,1)</f>
        <v>43</v>
      </c>
      <c r="B44" s="3" t="s">
        <v>91</v>
      </c>
      <c r="C44" s="3" t="s">
        <v>858</v>
      </c>
      <c r="D44" s="3" t="s">
        <v>451</v>
      </c>
      <c r="E44" s="3" t="s">
        <v>175</v>
      </c>
      <c r="F44" s="12" t="s">
        <v>231</v>
      </c>
      <c r="G44" s="15">
        <v>0.0022260185185185187</v>
      </c>
      <c r="H44" s="9">
        <v>6</v>
      </c>
      <c r="I44" s="9"/>
      <c r="J44" s="9">
        <f t="shared" si="1"/>
        <v>6</v>
      </c>
      <c r="K44" s="2">
        <v>1589</v>
      </c>
    </row>
    <row r="45" spans="1:11" s="2" customFormat="1" ht="10.5">
      <c r="A45" s="8">
        <f>RANK(G45,G:G,1)</f>
        <v>44</v>
      </c>
      <c r="B45" s="3" t="s">
        <v>91</v>
      </c>
      <c r="C45" s="3" t="s">
        <v>941</v>
      </c>
      <c r="D45" s="3" t="s">
        <v>290</v>
      </c>
      <c r="E45" s="3" t="s">
        <v>612</v>
      </c>
      <c r="F45" s="12" t="s">
        <v>366</v>
      </c>
      <c r="G45" s="15">
        <v>0.0022378819444444447</v>
      </c>
      <c r="H45" s="9"/>
      <c r="I45" s="9"/>
      <c r="J45" s="9">
        <f>+H45+I45</f>
        <v>0</v>
      </c>
      <c r="K45" s="2">
        <v>1595</v>
      </c>
    </row>
    <row r="46" spans="1:11" s="2" customFormat="1" ht="10.5">
      <c r="A46" s="8">
        <f>RANK(G46,G:G,1)</f>
        <v>45</v>
      </c>
      <c r="B46" s="3" t="s">
        <v>91</v>
      </c>
      <c r="C46" s="3" t="s">
        <v>461</v>
      </c>
      <c r="D46" s="3" t="s">
        <v>412</v>
      </c>
      <c r="E46" s="3" t="s">
        <v>454</v>
      </c>
      <c r="F46" s="12" t="s">
        <v>219</v>
      </c>
      <c r="G46" s="15">
        <v>0.002250011574074074</v>
      </c>
      <c r="H46" s="9">
        <v>3</v>
      </c>
      <c r="I46" s="9"/>
      <c r="J46" s="9">
        <f t="shared" si="1"/>
        <v>3</v>
      </c>
      <c r="K46" s="2">
        <v>997</v>
      </c>
    </row>
    <row r="47" spans="1:11" s="2" customFormat="1" ht="10.5">
      <c r="A47" s="8">
        <f>RANK(G47,G:G,1)</f>
        <v>46</v>
      </c>
      <c r="B47" s="3" t="s">
        <v>91</v>
      </c>
      <c r="C47" s="3" t="s">
        <v>70</v>
      </c>
      <c r="D47" s="3" t="s">
        <v>780</v>
      </c>
      <c r="E47" s="3" t="s">
        <v>69</v>
      </c>
      <c r="F47" s="12" t="s">
        <v>253</v>
      </c>
      <c r="G47" s="15">
        <v>0.002283483796296296</v>
      </c>
      <c r="H47" s="9">
        <v>2</v>
      </c>
      <c r="I47" s="9"/>
      <c r="J47" s="9">
        <f t="shared" si="1"/>
        <v>2</v>
      </c>
      <c r="K47" s="2">
        <v>1535</v>
      </c>
    </row>
    <row r="48" spans="1:11" s="2" customFormat="1" ht="10.5">
      <c r="A48" s="8">
        <f>RANK(G48,G:G,1)</f>
        <v>47</v>
      </c>
      <c r="B48" s="3" t="s">
        <v>91</v>
      </c>
      <c r="C48" s="3" t="s">
        <v>230</v>
      </c>
      <c r="D48" s="3" t="s">
        <v>699</v>
      </c>
      <c r="E48" s="3" t="s">
        <v>179</v>
      </c>
      <c r="F48" s="12" t="s">
        <v>231</v>
      </c>
      <c r="G48" s="15">
        <v>0.0023769907407407407</v>
      </c>
      <c r="H48" s="9">
        <v>5</v>
      </c>
      <c r="I48" s="9"/>
      <c r="J48" s="9">
        <f t="shared" si="1"/>
        <v>5</v>
      </c>
      <c r="K48" s="2">
        <v>980</v>
      </c>
    </row>
    <row r="49" spans="1:11" s="2" customFormat="1" ht="10.5">
      <c r="A49" s="8">
        <f>RANK(G49,G:G,1)</f>
        <v>48</v>
      </c>
      <c r="B49" s="3" t="s">
        <v>91</v>
      </c>
      <c r="C49" s="3" t="s">
        <v>236</v>
      </c>
      <c r="D49" s="3" t="s">
        <v>352</v>
      </c>
      <c r="E49" s="3" t="s">
        <v>168</v>
      </c>
      <c r="F49" s="12" t="s">
        <v>300</v>
      </c>
      <c r="G49" s="15">
        <v>0.002401238425925926</v>
      </c>
      <c r="H49" s="9">
        <v>5</v>
      </c>
      <c r="I49" s="9"/>
      <c r="J49" s="9">
        <f t="shared" si="1"/>
        <v>5</v>
      </c>
      <c r="K49" s="2">
        <v>987</v>
      </c>
    </row>
    <row r="50" spans="1:11" s="2" customFormat="1" ht="10.5">
      <c r="A50" s="8">
        <f>RANK(G50,G:G,1)</f>
        <v>49</v>
      </c>
      <c r="B50" s="3" t="s">
        <v>91</v>
      </c>
      <c r="C50" s="3" t="s">
        <v>255</v>
      </c>
      <c r="D50" s="3" t="s">
        <v>256</v>
      </c>
      <c r="E50" s="3" t="s">
        <v>252</v>
      </c>
      <c r="F50" s="12" t="s">
        <v>253</v>
      </c>
      <c r="G50" s="15">
        <v>0.002460451388888889</v>
      </c>
      <c r="H50" s="9">
        <v>1</v>
      </c>
      <c r="I50" s="9"/>
      <c r="J50" s="9">
        <f t="shared" si="1"/>
        <v>1</v>
      </c>
      <c r="K50" s="2">
        <v>1590</v>
      </c>
    </row>
    <row r="51" spans="1:11" s="2" customFormat="1" ht="10.5">
      <c r="A51" s="8">
        <f>RANK(G51,G:G,1)</f>
        <v>50</v>
      </c>
      <c r="B51" s="3" t="s">
        <v>91</v>
      </c>
      <c r="C51" s="3" t="s">
        <v>355</v>
      </c>
      <c r="D51" s="3" t="s">
        <v>356</v>
      </c>
      <c r="E51" s="3" t="s">
        <v>353</v>
      </c>
      <c r="F51" s="12" t="s">
        <v>231</v>
      </c>
      <c r="G51" s="15">
        <v>0.0024805439814814816</v>
      </c>
      <c r="H51" s="9">
        <v>4</v>
      </c>
      <c r="I51" s="9"/>
      <c r="J51" s="9">
        <f t="shared" si="1"/>
        <v>4</v>
      </c>
      <c r="K51" s="2">
        <v>1557</v>
      </c>
    </row>
    <row r="52" spans="1:11" s="2" customFormat="1" ht="10.5">
      <c r="A52" s="8">
        <f>RANK(G52,G:G,1)</f>
        <v>51</v>
      </c>
      <c r="B52" s="3" t="s">
        <v>91</v>
      </c>
      <c r="C52" s="3" t="s">
        <v>857</v>
      </c>
      <c r="D52" s="3" t="s">
        <v>251</v>
      </c>
      <c r="E52" s="3" t="s">
        <v>179</v>
      </c>
      <c r="F52" s="12" t="s">
        <v>231</v>
      </c>
      <c r="G52" s="15">
        <v>0.002728460648148148</v>
      </c>
      <c r="H52" s="9">
        <v>3</v>
      </c>
      <c r="I52" s="9"/>
      <c r="J52" s="9">
        <f t="shared" si="1"/>
        <v>3</v>
      </c>
      <c r="K52" s="2">
        <v>981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3">RANK(G2,G$1:G$65536,1)</f>
        <v>1</v>
      </c>
      <c r="B2" s="3" t="s">
        <v>92</v>
      </c>
      <c r="C2" s="3" t="s">
        <v>828</v>
      </c>
      <c r="D2" s="3" t="s">
        <v>690</v>
      </c>
      <c r="E2" s="3" t="s">
        <v>134</v>
      </c>
      <c r="F2" s="12" t="s">
        <v>366</v>
      </c>
      <c r="G2" s="15">
        <v>0.0014868518518518518</v>
      </c>
      <c r="H2" s="9">
        <v>10</v>
      </c>
      <c r="I2" s="9">
        <v>10</v>
      </c>
      <c r="J2" s="9">
        <f aca="true" t="shared" si="1" ref="J2:J34">+H2+I2</f>
        <v>20</v>
      </c>
      <c r="K2" s="2">
        <v>795</v>
      </c>
    </row>
    <row r="3" spans="1:11" s="2" customFormat="1" ht="10.5">
      <c r="A3" s="8">
        <f t="shared" si="0"/>
        <v>2</v>
      </c>
      <c r="B3" s="3" t="s">
        <v>92</v>
      </c>
      <c r="C3" s="3" t="s">
        <v>790</v>
      </c>
      <c r="D3" s="3" t="s">
        <v>392</v>
      </c>
      <c r="E3" s="3" t="s">
        <v>788</v>
      </c>
      <c r="F3" s="12" t="s">
        <v>305</v>
      </c>
      <c r="G3" s="15">
        <v>0.0014980439814814813</v>
      </c>
      <c r="H3" s="9">
        <v>10</v>
      </c>
      <c r="I3" s="9">
        <v>8</v>
      </c>
      <c r="J3" s="9">
        <f t="shared" si="1"/>
        <v>18</v>
      </c>
      <c r="K3" s="2">
        <v>1565</v>
      </c>
    </row>
    <row r="4" spans="1:11" s="2" customFormat="1" ht="10.5">
      <c r="A4" s="8">
        <f t="shared" si="0"/>
        <v>3</v>
      </c>
      <c r="B4" s="3" t="s">
        <v>92</v>
      </c>
      <c r="C4" s="3" t="s">
        <v>712</v>
      </c>
      <c r="D4" s="3" t="s">
        <v>571</v>
      </c>
      <c r="E4" s="3" t="s">
        <v>702</v>
      </c>
      <c r="F4" s="12" t="s">
        <v>328</v>
      </c>
      <c r="G4" s="15">
        <v>0.0015680671296296295</v>
      </c>
      <c r="H4" s="9">
        <v>10</v>
      </c>
      <c r="I4" s="9">
        <v>6</v>
      </c>
      <c r="J4" s="9">
        <f t="shared" si="1"/>
        <v>16</v>
      </c>
      <c r="K4" s="2">
        <v>1563</v>
      </c>
    </row>
    <row r="5" spans="1:11" s="2" customFormat="1" ht="10.5">
      <c r="A5" s="8">
        <f t="shared" si="0"/>
        <v>4</v>
      </c>
      <c r="B5" s="3" t="s">
        <v>92</v>
      </c>
      <c r="C5" s="3" t="s">
        <v>579</v>
      </c>
      <c r="D5" s="3" t="s">
        <v>455</v>
      </c>
      <c r="E5" s="3" t="s">
        <v>569</v>
      </c>
      <c r="F5" s="12" t="s">
        <v>366</v>
      </c>
      <c r="G5" s="15">
        <v>0.0015777199074074077</v>
      </c>
      <c r="H5" s="9">
        <v>8</v>
      </c>
      <c r="I5" s="9">
        <v>5</v>
      </c>
      <c r="J5" s="9">
        <f t="shared" si="1"/>
        <v>13</v>
      </c>
      <c r="K5" s="2">
        <v>1577</v>
      </c>
    </row>
    <row r="6" spans="1:11" s="2" customFormat="1" ht="10.5">
      <c r="A6" s="8">
        <f t="shared" si="0"/>
        <v>5</v>
      </c>
      <c r="B6" s="3" t="s">
        <v>92</v>
      </c>
      <c r="C6" s="3" t="s">
        <v>500</v>
      </c>
      <c r="D6" s="3" t="s">
        <v>225</v>
      </c>
      <c r="E6" s="3" t="s">
        <v>494</v>
      </c>
      <c r="F6" s="12" t="s">
        <v>366</v>
      </c>
      <c r="G6" s="15">
        <v>0.0015868865740740741</v>
      </c>
      <c r="H6" s="9">
        <v>6</v>
      </c>
      <c r="I6" s="9">
        <v>4</v>
      </c>
      <c r="J6" s="9">
        <f t="shared" si="1"/>
        <v>10</v>
      </c>
      <c r="K6" s="2">
        <v>783</v>
      </c>
    </row>
    <row r="7" spans="1:11" s="2" customFormat="1" ht="10.5">
      <c r="A7" s="8">
        <f t="shared" si="0"/>
        <v>6</v>
      </c>
      <c r="B7" s="3" t="s">
        <v>92</v>
      </c>
      <c r="C7" s="3" t="s">
        <v>803</v>
      </c>
      <c r="D7" s="3" t="s">
        <v>297</v>
      </c>
      <c r="E7" s="3" t="s">
        <v>801</v>
      </c>
      <c r="F7" s="12" t="s">
        <v>328</v>
      </c>
      <c r="G7" s="15">
        <v>0.001602685185185185</v>
      </c>
      <c r="H7" s="9">
        <v>8</v>
      </c>
      <c r="I7" s="9">
        <v>3</v>
      </c>
      <c r="J7" s="9">
        <f t="shared" si="1"/>
        <v>11</v>
      </c>
      <c r="K7" s="2">
        <v>791</v>
      </c>
    </row>
    <row r="8" spans="1:11" s="2" customFormat="1" ht="10.5">
      <c r="A8" s="8">
        <f t="shared" si="0"/>
        <v>7</v>
      </c>
      <c r="B8" s="3" t="s">
        <v>92</v>
      </c>
      <c r="C8" s="3" t="s">
        <v>28</v>
      </c>
      <c r="D8" s="3" t="s">
        <v>451</v>
      </c>
      <c r="E8" s="3" t="s">
        <v>27</v>
      </c>
      <c r="F8" s="12" t="s">
        <v>287</v>
      </c>
      <c r="G8" s="15">
        <v>0.0016067939814814814</v>
      </c>
      <c r="H8" s="9">
        <v>10</v>
      </c>
      <c r="I8" s="9">
        <v>2</v>
      </c>
      <c r="J8" s="9">
        <f t="shared" si="1"/>
        <v>12</v>
      </c>
      <c r="K8" s="2">
        <v>1573</v>
      </c>
    </row>
    <row r="9" spans="1:11" s="2" customFormat="1" ht="10.5">
      <c r="A9" s="8">
        <f t="shared" si="0"/>
        <v>8</v>
      </c>
      <c r="B9" s="3" t="s">
        <v>92</v>
      </c>
      <c r="C9" s="3" t="s">
        <v>718</v>
      </c>
      <c r="D9" s="3" t="s">
        <v>223</v>
      </c>
      <c r="E9" s="3" t="s">
        <v>716</v>
      </c>
      <c r="F9" s="12" t="s">
        <v>253</v>
      </c>
      <c r="G9" s="15">
        <v>0.0016114351851851851</v>
      </c>
      <c r="H9" s="9">
        <v>10</v>
      </c>
      <c r="I9" s="9">
        <v>1</v>
      </c>
      <c r="J9" s="9">
        <f t="shared" si="1"/>
        <v>11</v>
      </c>
      <c r="K9" s="2">
        <v>1561</v>
      </c>
    </row>
    <row r="10" spans="1:11" s="2" customFormat="1" ht="10.5">
      <c r="A10" s="8">
        <f t="shared" si="0"/>
        <v>9</v>
      </c>
      <c r="B10" s="3" t="s">
        <v>92</v>
      </c>
      <c r="C10" s="3" t="s">
        <v>846</v>
      </c>
      <c r="D10" s="3" t="s">
        <v>220</v>
      </c>
      <c r="E10" s="3" t="s">
        <v>525</v>
      </c>
      <c r="F10" s="12" t="s">
        <v>219</v>
      </c>
      <c r="G10" s="15">
        <v>0.0016491898148148145</v>
      </c>
      <c r="H10" s="9">
        <v>10</v>
      </c>
      <c r="I10" s="9"/>
      <c r="J10" s="9">
        <f t="shared" si="1"/>
        <v>10</v>
      </c>
      <c r="K10" s="2">
        <v>1529</v>
      </c>
    </row>
    <row r="11" spans="1:11" s="2" customFormat="1" ht="10.5">
      <c r="A11" s="8">
        <f t="shared" si="0"/>
        <v>10</v>
      </c>
      <c r="B11" s="3" t="s">
        <v>92</v>
      </c>
      <c r="C11" s="3" t="s">
        <v>629</v>
      </c>
      <c r="D11" s="3" t="s">
        <v>223</v>
      </c>
      <c r="E11" s="3" t="s">
        <v>637</v>
      </c>
      <c r="F11" s="12" t="s">
        <v>305</v>
      </c>
      <c r="G11" s="15">
        <v>0.0016515162037037037</v>
      </c>
      <c r="H11" s="9">
        <v>8</v>
      </c>
      <c r="I11" s="9"/>
      <c r="J11" s="9">
        <f t="shared" si="1"/>
        <v>8</v>
      </c>
      <c r="K11" s="2">
        <v>1583</v>
      </c>
    </row>
    <row r="12" spans="1:11" s="2" customFormat="1" ht="10.5">
      <c r="A12" s="8">
        <f t="shared" si="0"/>
        <v>11</v>
      </c>
      <c r="B12" s="3" t="s">
        <v>92</v>
      </c>
      <c r="C12" s="3" t="s">
        <v>470</v>
      </c>
      <c r="D12" s="3" t="s">
        <v>471</v>
      </c>
      <c r="E12" s="3" t="s">
        <v>464</v>
      </c>
      <c r="F12" s="12" t="s">
        <v>231</v>
      </c>
      <c r="G12" s="15">
        <v>0.0016884953703703706</v>
      </c>
      <c r="H12" s="9">
        <v>10</v>
      </c>
      <c r="I12" s="9"/>
      <c r="J12" s="9">
        <f t="shared" si="1"/>
        <v>10</v>
      </c>
      <c r="K12" s="2">
        <v>788</v>
      </c>
    </row>
    <row r="13" spans="1:11" s="2" customFormat="1" ht="10.5">
      <c r="A13" s="8">
        <f t="shared" si="0"/>
        <v>12</v>
      </c>
      <c r="B13" s="3" t="s">
        <v>92</v>
      </c>
      <c r="C13" s="3" t="s">
        <v>271</v>
      </c>
      <c r="D13" s="3" t="s">
        <v>248</v>
      </c>
      <c r="E13" s="3" t="s">
        <v>129</v>
      </c>
      <c r="F13" s="12" t="s">
        <v>305</v>
      </c>
      <c r="G13" s="15">
        <v>0.001698634259259259</v>
      </c>
      <c r="H13" s="9">
        <v>6</v>
      </c>
      <c r="I13" s="9"/>
      <c r="J13" s="9">
        <f t="shared" si="1"/>
        <v>6</v>
      </c>
      <c r="K13" s="2">
        <v>1582</v>
      </c>
    </row>
    <row r="14" spans="1:11" s="2" customFormat="1" ht="10.5">
      <c r="A14" s="8">
        <f t="shared" si="0"/>
        <v>13</v>
      </c>
      <c r="B14" s="3" t="s">
        <v>92</v>
      </c>
      <c r="C14" s="3" t="s">
        <v>743</v>
      </c>
      <c r="D14" s="3" t="s">
        <v>744</v>
      </c>
      <c r="E14" s="3" t="s">
        <v>741</v>
      </c>
      <c r="F14" s="12" t="s">
        <v>231</v>
      </c>
      <c r="G14" s="15">
        <v>0.001716215277777778</v>
      </c>
      <c r="H14" s="9">
        <v>8</v>
      </c>
      <c r="I14" s="9"/>
      <c r="J14" s="9">
        <f t="shared" si="1"/>
        <v>8</v>
      </c>
      <c r="K14" s="2">
        <v>796</v>
      </c>
    </row>
    <row r="15" spans="1:11" s="2" customFormat="1" ht="10.5">
      <c r="A15" s="8">
        <f t="shared" si="0"/>
        <v>14</v>
      </c>
      <c r="B15" s="3" t="s">
        <v>92</v>
      </c>
      <c r="C15" s="3" t="s">
        <v>170</v>
      </c>
      <c r="D15" s="3" t="s">
        <v>276</v>
      </c>
      <c r="E15" s="3" t="s">
        <v>169</v>
      </c>
      <c r="F15" s="12" t="s">
        <v>305</v>
      </c>
      <c r="G15" s="15">
        <v>0.001720011574074074</v>
      </c>
      <c r="H15" s="9">
        <v>5</v>
      </c>
      <c r="I15" s="9"/>
      <c r="J15" s="9">
        <f t="shared" si="1"/>
        <v>5</v>
      </c>
      <c r="K15" s="2">
        <v>1569</v>
      </c>
    </row>
    <row r="16" spans="1:11" s="2" customFormat="1" ht="10.5">
      <c r="A16" s="8">
        <f t="shared" si="0"/>
        <v>15</v>
      </c>
      <c r="B16" s="3" t="s">
        <v>92</v>
      </c>
      <c r="C16" s="3" t="s">
        <v>635</v>
      </c>
      <c r="D16" s="3" t="s">
        <v>375</v>
      </c>
      <c r="E16" s="3" t="s">
        <v>626</v>
      </c>
      <c r="F16" s="12" t="s">
        <v>287</v>
      </c>
      <c r="G16" s="15">
        <v>0.0017249074074074074</v>
      </c>
      <c r="H16" s="9">
        <v>8</v>
      </c>
      <c r="I16" s="9"/>
      <c r="J16" s="9">
        <f t="shared" si="1"/>
        <v>8</v>
      </c>
      <c r="K16" s="2">
        <v>782</v>
      </c>
    </row>
    <row r="17" spans="1:11" s="2" customFormat="1" ht="10.5">
      <c r="A17" s="8">
        <f t="shared" si="0"/>
        <v>16</v>
      </c>
      <c r="B17" s="3" t="s">
        <v>92</v>
      </c>
      <c r="C17" s="3" t="s">
        <v>951</v>
      </c>
      <c r="D17" s="3" t="s">
        <v>403</v>
      </c>
      <c r="E17" s="3" t="s">
        <v>474</v>
      </c>
      <c r="F17" s="12" t="s">
        <v>219</v>
      </c>
      <c r="G17" s="15">
        <v>0.0017510185185185183</v>
      </c>
      <c r="H17" s="9">
        <v>8</v>
      </c>
      <c r="I17" s="9"/>
      <c r="J17" s="9">
        <f>+H17+I17</f>
        <v>8</v>
      </c>
      <c r="K17" s="2">
        <v>1566</v>
      </c>
    </row>
    <row r="18" spans="1:11" s="2" customFormat="1" ht="10.5">
      <c r="A18" s="8">
        <f t="shared" si="0"/>
        <v>17</v>
      </c>
      <c r="B18" s="3" t="s">
        <v>92</v>
      </c>
      <c r="C18" s="3" t="s">
        <v>844</v>
      </c>
      <c r="D18" s="3" t="s">
        <v>233</v>
      </c>
      <c r="E18" s="3" t="s">
        <v>415</v>
      </c>
      <c r="F18" s="12" t="s">
        <v>219</v>
      </c>
      <c r="G18" s="15">
        <v>0.001765439814814815</v>
      </c>
      <c r="H18" s="9">
        <v>6</v>
      </c>
      <c r="I18" s="9"/>
      <c r="J18" s="9">
        <f t="shared" si="1"/>
        <v>6</v>
      </c>
      <c r="K18" s="2">
        <v>792</v>
      </c>
    </row>
    <row r="19" spans="1:11" s="2" customFormat="1" ht="10.5">
      <c r="A19" s="8">
        <f t="shared" si="0"/>
        <v>18</v>
      </c>
      <c r="B19" s="3" t="s">
        <v>92</v>
      </c>
      <c r="C19" s="3" t="s">
        <v>735</v>
      </c>
      <c r="D19" s="3" t="s">
        <v>303</v>
      </c>
      <c r="E19" s="3" t="s">
        <v>724</v>
      </c>
      <c r="F19" s="12" t="s">
        <v>366</v>
      </c>
      <c r="G19" s="15">
        <v>0.0017936574074074077</v>
      </c>
      <c r="H19" s="9">
        <v>5</v>
      </c>
      <c r="I19" s="9"/>
      <c r="J19" s="9">
        <f t="shared" si="1"/>
        <v>5</v>
      </c>
      <c r="K19" s="2">
        <v>798</v>
      </c>
    </row>
    <row r="20" spans="1:11" s="2" customFormat="1" ht="10.5">
      <c r="A20" s="8">
        <f t="shared" si="0"/>
        <v>19</v>
      </c>
      <c r="B20" s="3" t="s">
        <v>92</v>
      </c>
      <c r="C20" s="3" t="s">
        <v>636</v>
      </c>
      <c r="D20" s="3" t="s">
        <v>412</v>
      </c>
      <c r="E20" s="3" t="s">
        <v>646</v>
      </c>
      <c r="F20" s="12" t="s">
        <v>366</v>
      </c>
      <c r="G20" s="15">
        <v>0.0017980787037037039</v>
      </c>
      <c r="H20" s="9">
        <v>4</v>
      </c>
      <c r="I20" s="9"/>
      <c r="J20" s="9">
        <f t="shared" si="1"/>
        <v>4</v>
      </c>
      <c r="K20" s="2">
        <v>1578</v>
      </c>
    </row>
    <row r="21" spans="1:11" s="2" customFormat="1" ht="10.5">
      <c r="A21" s="8">
        <f t="shared" si="0"/>
        <v>20</v>
      </c>
      <c r="B21" s="3" t="s">
        <v>92</v>
      </c>
      <c r="C21" s="3" t="s">
        <v>705</v>
      </c>
      <c r="D21" s="3" t="s">
        <v>5</v>
      </c>
      <c r="E21" s="3" t="s">
        <v>2</v>
      </c>
      <c r="F21" s="12" t="s">
        <v>287</v>
      </c>
      <c r="G21" s="15">
        <v>0.0018033912037037038</v>
      </c>
      <c r="H21" s="9">
        <v>6</v>
      </c>
      <c r="I21" s="9"/>
      <c r="J21" s="9">
        <f t="shared" si="1"/>
        <v>6</v>
      </c>
      <c r="K21" s="2">
        <v>1589</v>
      </c>
    </row>
    <row r="22" spans="1:11" s="2" customFormat="1" ht="10.5">
      <c r="A22" s="8">
        <f t="shared" si="0"/>
        <v>21</v>
      </c>
      <c r="B22" s="3" t="s">
        <v>92</v>
      </c>
      <c r="C22" s="3" t="s">
        <v>791</v>
      </c>
      <c r="D22" s="3" t="s">
        <v>387</v>
      </c>
      <c r="E22" s="3" t="s">
        <v>788</v>
      </c>
      <c r="F22" s="12" t="s">
        <v>305</v>
      </c>
      <c r="G22" s="15">
        <v>0.0018225694444444444</v>
      </c>
      <c r="H22" s="9">
        <v>4</v>
      </c>
      <c r="I22" s="9"/>
      <c r="J22" s="9">
        <f t="shared" si="1"/>
        <v>4</v>
      </c>
      <c r="K22" s="2">
        <v>793</v>
      </c>
    </row>
    <row r="23" spans="1:11" s="2" customFormat="1" ht="10.5">
      <c r="A23" s="8">
        <f t="shared" si="0"/>
        <v>22</v>
      </c>
      <c r="B23" s="3" t="s">
        <v>92</v>
      </c>
      <c r="C23" s="3" t="s">
        <v>311</v>
      </c>
      <c r="D23" s="3" t="s">
        <v>332</v>
      </c>
      <c r="E23" s="3" t="s">
        <v>663</v>
      </c>
      <c r="F23" s="12" t="s">
        <v>219</v>
      </c>
      <c r="G23" s="15">
        <v>0.0018267824074074074</v>
      </c>
      <c r="H23" s="9">
        <v>5</v>
      </c>
      <c r="I23" s="9"/>
      <c r="J23" s="9">
        <f t="shared" si="1"/>
        <v>5</v>
      </c>
      <c r="K23" s="2">
        <v>781</v>
      </c>
    </row>
    <row r="24" spans="1:11" s="2" customFormat="1" ht="10.5">
      <c r="A24" s="8">
        <f t="shared" si="0"/>
        <v>23</v>
      </c>
      <c r="B24" s="3" t="s">
        <v>92</v>
      </c>
      <c r="C24" s="3" t="s">
        <v>416</v>
      </c>
      <c r="D24" s="3" t="s">
        <v>369</v>
      </c>
      <c r="E24" s="3" t="s">
        <v>415</v>
      </c>
      <c r="F24" s="12" t="s">
        <v>219</v>
      </c>
      <c r="G24" s="15">
        <v>0.001865902777777778</v>
      </c>
      <c r="H24" s="9">
        <v>4</v>
      </c>
      <c r="I24" s="9"/>
      <c r="J24" s="9">
        <f t="shared" si="1"/>
        <v>4</v>
      </c>
      <c r="K24" s="2">
        <v>627</v>
      </c>
    </row>
    <row r="25" spans="1:11" s="2" customFormat="1" ht="10.5">
      <c r="A25" s="8">
        <f t="shared" si="0"/>
        <v>24</v>
      </c>
      <c r="B25" s="3" t="s">
        <v>92</v>
      </c>
      <c r="C25" s="3" t="s">
        <v>656</v>
      </c>
      <c r="D25" s="3" t="s">
        <v>638</v>
      </c>
      <c r="E25" s="3" t="s">
        <v>655</v>
      </c>
      <c r="F25" s="12" t="s">
        <v>328</v>
      </c>
      <c r="G25" s="15">
        <v>0.0018933449074074076</v>
      </c>
      <c r="H25" s="9">
        <v>6</v>
      </c>
      <c r="I25" s="9"/>
      <c r="J25" s="9">
        <f t="shared" si="1"/>
        <v>6</v>
      </c>
      <c r="K25" s="2">
        <v>1574</v>
      </c>
    </row>
    <row r="26" spans="1:11" s="2" customFormat="1" ht="10.5">
      <c r="A26" s="8">
        <f t="shared" si="0"/>
        <v>25</v>
      </c>
      <c r="B26" s="3" t="s">
        <v>92</v>
      </c>
      <c r="C26" s="3" t="s">
        <v>847</v>
      </c>
      <c r="D26" s="3" t="s">
        <v>238</v>
      </c>
      <c r="E26" s="3" t="s">
        <v>151</v>
      </c>
      <c r="F26" s="12" t="s">
        <v>287</v>
      </c>
      <c r="G26" s="15">
        <v>0.0019070138888888889</v>
      </c>
      <c r="H26" s="9">
        <v>5</v>
      </c>
      <c r="I26" s="9"/>
      <c r="J26" s="9">
        <f t="shared" si="1"/>
        <v>5</v>
      </c>
      <c r="K26" s="2">
        <v>784</v>
      </c>
    </row>
    <row r="27" spans="1:11" s="2" customFormat="1" ht="10.5">
      <c r="A27" s="8">
        <f t="shared" si="0"/>
        <v>26</v>
      </c>
      <c r="B27" s="3" t="s">
        <v>92</v>
      </c>
      <c r="C27" s="3" t="s">
        <v>773</v>
      </c>
      <c r="D27" s="3" t="s">
        <v>774</v>
      </c>
      <c r="E27" s="3" t="s">
        <v>761</v>
      </c>
      <c r="F27" s="12" t="s">
        <v>328</v>
      </c>
      <c r="G27" s="15">
        <v>0.0019098726851851852</v>
      </c>
      <c r="H27" s="9">
        <v>5</v>
      </c>
      <c r="I27" s="9"/>
      <c r="J27" s="9">
        <f t="shared" si="1"/>
        <v>5</v>
      </c>
      <c r="K27" s="2">
        <v>799</v>
      </c>
    </row>
    <row r="28" spans="1:11" s="2" customFormat="1" ht="10.5">
      <c r="A28" s="8">
        <f t="shared" si="0"/>
        <v>27</v>
      </c>
      <c r="B28" s="3" t="s">
        <v>92</v>
      </c>
      <c r="C28" s="3" t="s">
        <v>364</v>
      </c>
      <c r="D28" s="3" t="s">
        <v>335</v>
      </c>
      <c r="E28" s="3" t="s">
        <v>151</v>
      </c>
      <c r="F28" s="12" t="s">
        <v>287</v>
      </c>
      <c r="G28" s="15">
        <v>0.001913472222222222</v>
      </c>
      <c r="H28" s="9">
        <v>4</v>
      </c>
      <c r="I28" s="9"/>
      <c r="J28" s="9">
        <f t="shared" si="1"/>
        <v>4</v>
      </c>
      <c r="K28" s="2">
        <v>785</v>
      </c>
    </row>
    <row r="29" spans="1:11" s="2" customFormat="1" ht="10.5">
      <c r="A29" s="8">
        <f t="shared" si="0"/>
        <v>28</v>
      </c>
      <c r="B29" s="3" t="s">
        <v>92</v>
      </c>
      <c r="C29" s="3" t="s">
        <v>132</v>
      </c>
      <c r="D29" s="3" t="s">
        <v>324</v>
      </c>
      <c r="E29" s="3" t="s">
        <v>129</v>
      </c>
      <c r="F29" s="12" t="s">
        <v>305</v>
      </c>
      <c r="G29" s="15">
        <v>0.0019274768518518519</v>
      </c>
      <c r="H29" s="9">
        <v>3</v>
      </c>
      <c r="I29" s="9"/>
      <c r="J29" s="9">
        <f t="shared" si="1"/>
        <v>3</v>
      </c>
      <c r="K29" s="2">
        <v>1571</v>
      </c>
    </row>
    <row r="30" spans="1:11" s="2" customFormat="1" ht="10.5">
      <c r="A30" s="8">
        <f t="shared" si="0"/>
        <v>29</v>
      </c>
      <c r="B30" s="3" t="s">
        <v>92</v>
      </c>
      <c r="C30" s="3" t="s">
        <v>195</v>
      </c>
      <c r="D30" s="3" t="s">
        <v>359</v>
      </c>
      <c r="E30" s="3" t="s">
        <v>193</v>
      </c>
      <c r="F30" s="12" t="s">
        <v>305</v>
      </c>
      <c r="G30" s="15">
        <v>0.001937662037037037</v>
      </c>
      <c r="H30" s="9">
        <v>2</v>
      </c>
      <c r="I30" s="9"/>
      <c r="J30" s="9">
        <f t="shared" si="1"/>
        <v>2</v>
      </c>
      <c r="K30" s="2">
        <v>789</v>
      </c>
    </row>
    <row r="31" spans="1:11" s="2" customFormat="1" ht="10.5">
      <c r="A31" s="8">
        <f t="shared" si="0"/>
        <v>30</v>
      </c>
      <c r="B31" s="3" t="s">
        <v>92</v>
      </c>
      <c r="C31" s="3" t="s">
        <v>357</v>
      </c>
      <c r="D31" s="3" t="s">
        <v>222</v>
      </c>
      <c r="E31" s="3" t="s">
        <v>353</v>
      </c>
      <c r="F31" s="12" t="s">
        <v>231</v>
      </c>
      <c r="G31" s="15">
        <v>0.0019416319444444444</v>
      </c>
      <c r="H31" s="9">
        <v>6</v>
      </c>
      <c r="I31" s="9"/>
      <c r="J31" s="9">
        <f t="shared" si="1"/>
        <v>6</v>
      </c>
      <c r="K31" s="2">
        <v>1530</v>
      </c>
    </row>
    <row r="32" spans="1:11" s="2" customFormat="1" ht="10.5">
      <c r="A32" s="8">
        <f t="shared" si="0"/>
        <v>31</v>
      </c>
      <c r="B32" s="3" t="s">
        <v>92</v>
      </c>
      <c r="C32" s="3" t="s">
        <v>604</v>
      </c>
      <c r="D32" s="3" t="s">
        <v>605</v>
      </c>
      <c r="E32" s="3" t="s">
        <v>597</v>
      </c>
      <c r="F32" s="12" t="s">
        <v>328</v>
      </c>
      <c r="G32" s="15">
        <v>0.0019474421296296297</v>
      </c>
      <c r="H32" s="9">
        <v>4</v>
      </c>
      <c r="I32" s="9"/>
      <c r="J32" s="9">
        <f t="shared" si="1"/>
        <v>4</v>
      </c>
      <c r="K32" s="2">
        <v>1575</v>
      </c>
    </row>
    <row r="33" spans="1:11" s="2" customFormat="1" ht="10.5">
      <c r="A33" s="8">
        <f t="shared" si="0"/>
        <v>32</v>
      </c>
      <c r="B33" s="3" t="s">
        <v>92</v>
      </c>
      <c r="C33" s="3" t="s">
        <v>336</v>
      </c>
      <c r="D33" s="3" t="s">
        <v>643</v>
      </c>
      <c r="E33" s="3" t="s">
        <v>639</v>
      </c>
      <c r="F33" s="12" t="s">
        <v>328</v>
      </c>
      <c r="G33" s="15">
        <v>0.0019500925925925925</v>
      </c>
      <c r="H33" s="9">
        <v>3</v>
      </c>
      <c r="I33" s="9"/>
      <c r="J33" s="9">
        <f t="shared" si="1"/>
        <v>3</v>
      </c>
      <c r="K33" s="2">
        <v>1585</v>
      </c>
    </row>
    <row r="34" spans="1:11" s="2" customFormat="1" ht="10.5">
      <c r="A34" s="8">
        <f aca="true" t="shared" si="2" ref="A34:A55">RANK(G34,G$1:G$65536,1)</f>
        <v>33</v>
      </c>
      <c r="B34" s="3" t="s">
        <v>92</v>
      </c>
      <c r="C34" s="3" t="s">
        <v>593</v>
      </c>
      <c r="D34" s="3" t="s">
        <v>594</v>
      </c>
      <c r="E34" s="3" t="s">
        <v>586</v>
      </c>
      <c r="F34" s="12" t="s">
        <v>366</v>
      </c>
      <c r="G34" s="15">
        <v>0.0019529513888888888</v>
      </c>
      <c r="H34" s="9">
        <v>3</v>
      </c>
      <c r="I34" s="9"/>
      <c r="J34" s="9">
        <f t="shared" si="1"/>
        <v>3</v>
      </c>
      <c r="K34" s="2">
        <v>1562</v>
      </c>
    </row>
    <row r="35" spans="1:11" s="2" customFormat="1" ht="10.5">
      <c r="A35" s="8">
        <f t="shared" si="2"/>
        <v>34</v>
      </c>
      <c r="B35" s="3" t="s">
        <v>92</v>
      </c>
      <c r="C35" s="3" t="s">
        <v>849</v>
      </c>
      <c r="D35" s="3" t="s">
        <v>403</v>
      </c>
      <c r="E35" s="3" t="s">
        <v>201</v>
      </c>
      <c r="F35" s="12" t="s">
        <v>219</v>
      </c>
      <c r="G35" s="15">
        <v>0.0019561226851851853</v>
      </c>
      <c r="H35" s="9">
        <v>3</v>
      </c>
      <c r="I35" s="9"/>
      <c r="J35" s="9">
        <f aca="true" t="shared" si="3" ref="J35:J55">+H35+I35</f>
        <v>3</v>
      </c>
      <c r="K35" s="2">
        <v>1586</v>
      </c>
    </row>
    <row r="36" spans="1:11" s="2" customFormat="1" ht="10.5">
      <c r="A36" s="8">
        <f t="shared" si="2"/>
        <v>35</v>
      </c>
      <c r="B36" s="3" t="s">
        <v>92</v>
      </c>
      <c r="C36" s="3" t="s">
        <v>141</v>
      </c>
      <c r="D36" s="3" t="s">
        <v>220</v>
      </c>
      <c r="E36" s="3" t="s">
        <v>140</v>
      </c>
      <c r="F36" s="12" t="s">
        <v>287</v>
      </c>
      <c r="G36" s="15">
        <v>0.001959525462962963</v>
      </c>
      <c r="H36" s="9">
        <v>3</v>
      </c>
      <c r="I36" s="9"/>
      <c r="J36" s="9">
        <f t="shared" si="3"/>
        <v>3</v>
      </c>
      <c r="K36" s="2">
        <v>1568</v>
      </c>
    </row>
    <row r="37" spans="1:11" s="2" customFormat="1" ht="10.5">
      <c r="A37" s="8">
        <f t="shared" si="2"/>
        <v>36</v>
      </c>
      <c r="B37" s="3" t="s">
        <v>92</v>
      </c>
      <c r="C37" s="3" t="s">
        <v>753</v>
      </c>
      <c r="D37" s="3" t="s">
        <v>274</v>
      </c>
      <c r="E37" s="3" t="s">
        <v>751</v>
      </c>
      <c r="F37" s="12" t="s">
        <v>300</v>
      </c>
      <c r="G37" s="15">
        <v>0.0019637152777777778</v>
      </c>
      <c r="H37" s="9">
        <v>10</v>
      </c>
      <c r="I37" s="9"/>
      <c r="J37" s="9">
        <f t="shared" si="3"/>
        <v>10</v>
      </c>
      <c r="K37" s="2">
        <v>1599</v>
      </c>
    </row>
    <row r="38" spans="1:11" s="2" customFormat="1" ht="10.5">
      <c r="A38" s="8">
        <f t="shared" si="2"/>
        <v>37</v>
      </c>
      <c r="B38" s="3" t="s">
        <v>92</v>
      </c>
      <c r="C38" s="3" t="s">
        <v>8</v>
      </c>
      <c r="D38" s="3" t="s">
        <v>562</v>
      </c>
      <c r="E38" s="3" t="s">
        <v>7</v>
      </c>
      <c r="F38" s="12" t="s">
        <v>287</v>
      </c>
      <c r="G38" s="15">
        <v>0.0019753125</v>
      </c>
      <c r="H38" s="9">
        <v>2</v>
      </c>
      <c r="I38" s="9"/>
      <c r="J38" s="9">
        <f t="shared" si="3"/>
        <v>2</v>
      </c>
      <c r="K38" s="2">
        <v>1567</v>
      </c>
    </row>
    <row r="39" spans="1:11" s="2" customFormat="1" ht="10.5">
      <c r="A39" s="8">
        <f t="shared" si="2"/>
        <v>38</v>
      </c>
      <c r="B39" s="3" t="s">
        <v>92</v>
      </c>
      <c r="C39" s="3" t="s">
        <v>757</v>
      </c>
      <c r="D39" s="3" t="s">
        <v>370</v>
      </c>
      <c r="E39" s="3" t="s">
        <v>751</v>
      </c>
      <c r="F39" s="12" t="s">
        <v>300</v>
      </c>
      <c r="G39" s="15">
        <v>0.0020059722222222224</v>
      </c>
      <c r="H39" s="9">
        <v>8</v>
      </c>
      <c r="I39" s="9"/>
      <c r="J39" s="9">
        <f t="shared" si="3"/>
        <v>8</v>
      </c>
      <c r="K39" s="2">
        <v>1521</v>
      </c>
    </row>
    <row r="40" spans="1:11" s="2" customFormat="1" ht="10.5">
      <c r="A40" s="8">
        <f t="shared" si="2"/>
        <v>39</v>
      </c>
      <c r="B40" s="3" t="s">
        <v>92</v>
      </c>
      <c r="C40" s="3" t="s">
        <v>473</v>
      </c>
      <c r="D40" s="3" t="s">
        <v>294</v>
      </c>
      <c r="E40" s="3" t="s">
        <v>464</v>
      </c>
      <c r="F40" s="12" t="s">
        <v>231</v>
      </c>
      <c r="G40" s="15">
        <v>0.0020164236111111108</v>
      </c>
      <c r="H40" s="9">
        <v>5</v>
      </c>
      <c r="I40" s="9"/>
      <c r="J40" s="9">
        <f t="shared" si="3"/>
        <v>5</v>
      </c>
      <c r="K40" s="2">
        <v>787</v>
      </c>
    </row>
    <row r="41" spans="1:11" s="2" customFormat="1" ht="10.5">
      <c r="A41" s="8">
        <f t="shared" si="2"/>
        <v>40</v>
      </c>
      <c r="B41" s="3" t="s">
        <v>92</v>
      </c>
      <c r="C41" s="3" t="s">
        <v>541</v>
      </c>
      <c r="D41" s="3" t="s">
        <v>246</v>
      </c>
      <c r="E41" s="3" t="s">
        <v>691</v>
      </c>
      <c r="F41" s="12" t="s">
        <v>219</v>
      </c>
      <c r="G41" s="15">
        <v>0.0020205671296296295</v>
      </c>
      <c r="H41" s="9">
        <v>2</v>
      </c>
      <c r="I41" s="9"/>
      <c r="J41" s="9">
        <f t="shared" si="3"/>
        <v>2</v>
      </c>
      <c r="K41" s="2">
        <v>1588</v>
      </c>
    </row>
    <row r="42" spans="1:11" s="2" customFormat="1" ht="10.5">
      <c r="A42" s="8">
        <f t="shared" si="2"/>
        <v>41</v>
      </c>
      <c r="B42" s="3" t="s">
        <v>92</v>
      </c>
      <c r="C42" s="3" t="s">
        <v>149</v>
      </c>
      <c r="D42" s="3" t="s">
        <v>150</v>
      </c>
      <c r="E42" s="3" t="s">
        <v>147</v>
      </c>
      <c r="F42" s="12" t="s">
        <v>253</v>
      </c>
      <c r="G42" s="15">
        <v>0.0021660300925925922</v>
      </c>
      <c r="H42" s="9">
        <v>8</v>
      </c>
      <c r="I42" s="9"/>
      <c r="J42" s="9">
        <f t="shared" si="3"/>
        <v>8</v>
      </c>
      <c r="K42" s="2">
        <v>1560</v>
      </c>
    </row>
    <row r="43" spans="1:11" s="2" customFormat="1" ht="10.5">
      <c r="A43" s="8">
        <f t="shared" si="2"/>
        <v>42</v>
      </c>
      <c r="B43" s="3" t="s">
        <v>92</v>
      </c>
      <c r="C43" s="3" t="s">
        <v>176</v>
      </c>
      <c r="D43" s="3" t="s">
        <v>660</v>
      </c>
      <c r="E43" s="3" t="s">
        <v>175</v>
      </c>
      <c r="F43" s="12" t="s">
        <v>231</v>
      </c>
      <c r="G43" s="15">
        <v>0.0021869560185185186</v>
      </c>
      <c r="H43" s="9">
        <v>4</v>
      </c>
      <c r="I43" s="9"/>
      <c r="J43" s="9">
        <f t="shared" si="3"/>
        <v>4</v>
      </c>
      <c r="K43" s="2">
        <v>1523</v>
      </c>
    </row>
    <row r="44" spans="1:11" s="2" customFormat="1" ht="10.5">
      <c r="A44" s="8">
        <f t="shared" si="2"/>
        <v>43</v>
      </c>
      <c r="B44" s="3" t="s">
        <v>92</v>
      </c>
      <c r="C44" s="3" t="s">
        <v>361</v>
      </c>
      <c r="D44" s="3" t="s">
        <v>248</v>
      </c>
      <c r="E44" s="3" t="s">
        <v>2</v>
      </c>
      <c r="F44" s="12" t="s">
        <v>287</v>
      </c>
      <c r="G44" s="15">
        <v>0.002191840277777778</v>
      </c>
      <c r="H44" s="9">
        <v>1</v>
      </c>
      <c r="I44" s="9"/>
      <c r="J44" s="9">
        <f t="shared" si="3"/>
        <v>1</v>
      </c>
      <c r="K44" s="2">
        <v>1579</v>
      </c>
    </row>
    <row r="45" spans="1:11" s="2" customFormat="1" ht="10.5">
      <c r="A45" s="8">
        <f t="shared" si="2"/>
        <v>44</v>
      </c>
      <c r="B45" s="3" t="s">
        <v>92</v>
      </c>
      <c r="C45" s="3" t="s">
        <v>717</v>
      </c>
      <c r="D45" s="3" t="s">
        <v>343</v>
      </c>
      <c r="E45" s="3" t="s">
        <v>716</v>
      </c>
      <c r="F45" s="12" t="s">
        <v>253</v>
      </c>
      <c r="G45" s="15">
        <v>0.002201238425925926</v>
      </c>
      <c r="H45" s="9">
        <v>6</v>
      </c>
      <c r="I45" s="9"/>
      <c r="J45" s="9">
        <f t="shared" si="3"/>
        <v>6</v>
      </c>
      <c r="K45" s="2">
        <v>1581</v>
      </c>
    </row>
    <row r="46" spans="1:11" s="2" customFormat="1" ht="10.5">
      <c r="A46" s="8">
        <f t="shared" si="2"/>
        <v>45</v>
      </c>
      <c r="B46" s="3" t="s">
        <v>92</v>
      </c>
      <c r="C46" s="3" t="s">
        <v>559</v>
      </c>
      <c r="D46" s="3" t="s">
        <v>560</v>
      </c>
      <c r="E46" s="3" t="s">
        <v>558</v>
      </c>
      <c r="F46" s="12" t="s">
        <v>300</v>
      </c>
      <c r="G46" s="15">
        <v>0.0022165277777777778</v>
      </c>
      <c r="H46" s="9">
        <v>6</v>
      </c>
      <c r="I46" s="9"/>
      <c r="J46" s="9">
        <f t="shared" si="3"/>
        <v>6</v>
      </c>
      <c r="K46" s="2">
        <v>1542</v>
      </c>
    </row>
    <row r="47" spans="1:11" s="2" customFormat="1" ht="10.5">
      <c r="A47" s="8">
        <f t="shared" si="2"/>
        <v>46</v>
      </c>
      <c r="B47" s="3" t="s">
        <v>92</v>
      </c>
      <c r="C47" s="3" t="s">
        <v>188</v>
      </c>
      <c r="D47" s="3" t="s">
        <v>324</v>
      </c>
      <c r="E47" s="3" t="s">
        <v>186</v>
      </c>
      <c r="F47" s="12" t="s">
        <v>219</v>
      </c>
      <c r="G47" s="15">
        <v>0.002219375</v>
      </c>
      <c r="H47" s="9">
        <v>1</v>
      </c>
      <c r="I47" s="9"/>
      <c r="J47" s="9">
        <f t="shared" si="3"/>
        <v>1</v>
      </c>
      <c r="K47" s="2">
        <v>1572</v>
      </c>
    </row>
    <row r="48" spans="1:11" s="2" customFormat="1" ht="10.5">
      <c r="A48" s="8">
        <f t="shared" si="2"/>
        <v>47</v>
      </c>
      <c r="B48" s="3" t="s">
        <v>92</v>
      </c>
      <c r="C48" s="3" t="s">
        <v>196</v>
      </c>
      <c r="D48" s="3" t="s">
        <v>225</v>
      </c>
      <c r="E48" s="3" t="s">
        <v>193</v>
      </c>
      <c r="F48" s="12" t="s">
        <v>305</v>
      </c>
      <c r="G48" s="15">
        <v>0.0022523148148148146</v>
      </c>
      <c r="H48" s="9">
        <v>1</v>
      </c>
      <c r="I48" s="9"/>
      <c r="J48" s="9">
        <f t="shared" si="3"/>
        <v>1</v>
      </c>
      <c r="K48" s="2">
        <v>790</v>
      </c>
    </row>
    <row r="49" spans="1:11" s="2" customFormat="1" ht="10.5">
      <c r="A49" s="8">
        <f t="shared" si="2"/>
        <v>48</v>
      </c>
      <c r="B49" s="3" t="s">
        <v>92</v>
      </c>
      <c r="C49" s="3" t="s">
        <v>845</v>
      </c>
      <c r="D49" s="3" t="s">
        <v>550</v>
      </c>
      <c r="E49" s="3" t="s">
        <v>401</v>
      </c>
      <c r="F49" s="12" t="s">
        <v>253</v>
      </c>
      <c r="G49" s="15">
        <v>0.002257546296296296</v>
      </c>
      <c r="H49" s="9">
        <v>5</v>
      </c>
      <c r="I49" s="9"/>
      <c r="J49" s="9">
        <f t="shared" si="3"/>
        <v>5</v>
      </c>
      <c r="K49" s="2">
        <v>1576</v>
      </c>
    </row>
    <row r="50" spans="1:11" s="2" customFormat="1" ht="10.5">
      <c r="A50" s="8">
        <f t="shared" si="2"/>
        <v>49</v>
      </c>
      <c r="B50" s="3" t="s">
        <v>92</v>
      </c>
      <c r="C50" s="3" t="s">
        <v>952</v>
      </c>
      <c r="D50" s="3" t="s">
        <v>953</v>
      </c>
      <c r="E50" s="3" t="s">
        <v>147</v>
      </c>
      <c r="F50" s="12" t="s">
        <v>253</v>
      </c>
      <c r="G50" s="15">
        <v>0.0023189467592592593</v>
      </c>
      <c r="H50" s="9">
        <v>4</v>
      </c>
      <c r="I50" s="9"/>
      <c r="J50" s="9">
        <f>+H50+I50</f>
        <v>4</v>
      </c>
      <c r="K50" s="2">
        <v>1543</v>
      </c>
    </row>
    <row r="51" spans="1:11" s="2" customFormat="1" ht="10.5">
      <c r="A51" s="8">
        <f t="shared" si="2"/>
        <v>50</v>
      </c>
      <c r="B51" s="3" t="s">
        <v>92</v>
      </c>
      <c r="C51" s="3" t="s">
        <v>653</v>
      </c>
      <c r="D51" s="3" t="s">
        <v>248</v>
      </c>
      <c r="E51" s="3" t="s">
        <v>652</v>
      </c>
      <c r="F51" s="12" t="s">
        <v>300</v>
      </c>
      <c r="G51" s="15">
        <v>0.0023465740740740743</v>
      </c>
      <c r="H51" s="9">
        <v>5</v>
      </c>
      <c r="I51" s="9"/>
      <c r="J51" s="9">
        <f t="shared" si="3"/>
        <v>5</v>
      </c>
      <c r="K51" s="2">
        <v>1541</v>
      </c>
    </row>
    <row r="52" spans="1:11" s="2" customFormat="1" ht="10.5">
      <c r="A52" s="8">
        <f t="shared" si="2"/>
        <v>51</v>
      </c>
      <c r="B52" s="3" t="s">
        <v>92</v>
      </c>
      <c r="C52" s="3" t="s">
        <v>526</v>
      </c>
      <c r="D52" s="3" t="s">
        <v>527</v>
      </c>
      <c r="E52" s="3" t="s">
        <v>525</v>
      </c>
      <c r="F52" s="12" t="s">
        <v>219</v>
      </c>
      <c r="G52" s="15">
        <v>0.002550960648148148</v>
      </c>
      <c r="H52" s="9"/>
      <c r="I52" s="9"/>
      <c r="J52" s="9">
        <f t="shared" si="3"/>
        <v>0</v>
      </c>
      <c r="K52" s="2">
        <v>797</v>
      </c>
    </row>
    <row r="53" spans="1:11" s="2" customFormat="1" ht="10.5">
      <c r="A53" s="8">
        <f t="shared" si="2"/>
        <v>52</v>
      </c>
      <c r="B53" s="3" t="s">
        <v>92</v>
      </c>
      <c r="C53" s="3" t="s">
        <v>848</v>
      </c>
      <c r="D53" s="3" t="s">
        <v>588</v>
      </c>
      <c r="E53" s="3" t="s">
        <v>183</v>
      </c>
      <c r="F53" s="12" t="s">
        <v>287</v>
      </c>
      <c r="G53" s="15">
        <v>0.0026128472222222226</v>
      </c>
      <c r="H53" s="9"/>
      <c r="I53" s="9"/>
      <c r="J53" s="9">
        <f t="shared" si="3"/>
        <v>0</v>
      </c>
      <c r="K53" s="2">
        <v>1540</v>
      </c>
    </row>
    <row r="54" spans="1:11" s="2" customFormat="1" ht="10.5">
      <c r="A54" s="8">
        <f t="shared" si="2"/>
        <v>53</v>
      </c>
      <c r="B54" s="3" t="s">
        <v>92</v>
      </c>
      <c r="C54" s="3" t="s">
        <v>229</v>
      </c>
      <c r="D54" s="3" t="s">
        <v>5</v>
      </c>
      <c r="E54" s="3" t="s">
        <v>13</v>
      </c>
      <c r="F54" s="12" t="s">
        <v>328</v>
      </c>
      <c r="G54" s="15">
        <v>0.002642349537037037</v>
      </c>
      <c r="H54" s="9">
        <v>2</v>
      </c>
      <c r="I54" s="9"/>
      <c r="J54" s="9">
        <f t="shared" si="3"/>
        <v>2</v>
      </c>
      <c r="K54" s="2">
        <v>1564</v>
      </c>
    </row>
    <row r="55" spans="1:11" ht="10.5">
      <c r="A55" s="8">
        <f t="shared" si="2"/>
        <v>54</v>
      </c>
      <c r="B55" s="3" t="s">
        <v>92</v>
      </c>
      <c r="C55" s="3" t="s">
        <v>337</v>
      </c>
      <c r="D55" s="3" t="s">
        <v>324</v>
      </c>
      <c r="E55" s="3" t="s">
        <v>430</v>
      </c>
      <c r="F55" s="12" t="s">
        <v>231</v>
      </c>
      <c r="G55" s="15">
        <v>0.00266306712962963</v>
      </c>
      <c r="H55" s="9">
        <v>3</v>
      </c>
      <c r="I55" s="9"/>
      <c r="J55" s="9">
        <f t="shared" si="3"/>
        <v>3</v>
      </c>
      <c r="K55" s="2">
        <v>786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40">RANK(G2,G$1:G$65536,1)</f>
        <v>1</v>
      </c>
      <c r="B2" s="3" t="s">
        <v>93</v>
      </c>
      <c r="C2" s="3" t="s">
        <v>713</v>
      </c>
      <c r="D2" s="3" t="s">
        <v>674</v>
      </c>
      <c r="E2" s="3" t="s">
        <v>702</v>
      </c>
      <c r="F2" s="12" t="s">
        <v>328</v>
      </c>
      <c r="G2" s="15">
        <v>0.001538900462962963</v>
      </c>
      <c r="H2" s="9">
        <v>10</v>
      </c>
      <c r="I2" s="9">
        <v>10</v>
      </c>
      <c r="J2" s="9">
        <f aca="true" t="shared" si="1" ref="J2:J40">+H2+I2</f>
        <v>20</v>
      </c>
      <c r="K2" s="2">
        <v>622</v>
      </c>
    </row>
    <row r="3" spans="1:11" s="2" customFormat="1" ht="10.5">
      <c r="A3" s="8">
        <f t="shared" si="0"/>
        <v>2</v>
      </c>
      <c r="B3" s="3" t="s">
        <v>93</v>
      </c>
      <c r="C3" s="3" t="s">
        <v>68</v>
      </c>
      <c r="D3" s="3" t="s">
        <v>224</v>
      </c>
      <c r="E3" s="3" t="s">
        <v>71</v>
      </c>
      <c r="F3" s="12" t="s">
        <v>219</v>
      </c>
      <c r="G3" s="15">
        <v>0.0015895949074074076</v>
      </c>
      <c r="H3" s="9">
        <v>10</v>
      </c>
      <c r="I3" s="9">
        <v>8</v>
      </c>
      <c r="J3" s="9">
        <f t="shared" si="1"/>
        <v>18</v>
      </c>
      <c r="K3" s="2">
        <v>648</v>
      </c>
    </row>
    <row r="4" spans="1:11" s="2" customFormat="1" ht="10.5">
      <c r="A4" s="8">
        <f t="shared" si="0"/>
        <v>3</v>
      </c>
      <c r="B4" s="3" t="s">
        <v>93</v>
      </c>
      <c r="C4" s="3" t="s">
        <v>380</v>
      </c>
      <c r="D4" s="3" t="s">
        <v>375</v>
      </c>
      <c r="E4" s="3" t="s">
        <v>586</v>
      </c>
      <c r="F4" s="12" t="s">
        <v>366</v>
      </c>
      <c r="G4" s="15">
        <v>0.0016411574074074074</v>
      </c>
      <c r="H4" s="9">
        <v>10</v>
      </c>
      <c r="I4" s="9">
        <v>6</v>
      </c>
      <c r="J4" s="9">
        <f t="shared" si="1"/>
        <v>16</v>
      </c>
      <c r="K4" s="2">
        <v>653</v>
      </c>
    </row>
    <row r="5" spans="1:11" s="2" customFormat="1" ht="10.5">
      <c r="A5" s="8">
        <f t="shared" si="0"/>
        <v>4</v>
      </c>
      <c r="B5" s="3" t="s">
        <v>93</v>
      </c>
      <c r="C5" s="3" t="s">
        <v>664</v>
      </c>
      <c r="D5" s="3" t="s">
        <v>224</v>
      </c>
      <c r="E5" s="3" t="s">
        <v>663</v>
      </c>
      <c r="F5" s="12" t="s">
        <v>219</v>
      </c>
      <c r="G5" s="15">
        <v>0.0016713078703703705</v>
      </c>
      <c r="H5" s="9">
        <v>8</v>
      </c>
      <c r="I5" s="9">
        <v>5</v>
      </c>
      <c r="J5" s="9">
        <f t="shared" si="1"/>
        <v>13</v>
      </c>
      <c r="K5" s="2">
        <v>602</v>
      </c>
    </row>
    <row r="6" spans="1:11" s="2" customFormat="1" ht="10.5">
      <c r="A6" s="8">
        <f t="shared" si="0"/>
        <v>5</v>
      </c>
      <c r="B6" s="3" t="s">
        <v>93</v>
      </c>
      <c r="C6" s="3" t="s">
        <v>239</v>
      </c>
      <c r="D6" s="3" t="s">
        <v>274</v>
      </c>
      <c r="E6" s="3" t="s">
        <v>646</v>
      </c>
      <c r="F6" s="12" t="s">
        <v>366</v>
      </c>
      <c r="G6" s="15">
        <v>0.0016915393518518518</v>
      </c>
      <c r="H6" s="9">
        <v>8</v>
      </c>
      <c r="I6" s="9">
        <v>4</v>
      </c>
      <c r="J6" s="9">
        <f t="shared" si="1"/>
        <v>12</v>
      </c>
      <c r="K6" s="2">
        <v>620</v>
      </c>
    </row>
    <row r="7" spans="1:11" s="2" customFormat="1" ht="10.5">
      <c r="A7" s="8">
        <f t="shared" si="0"/>
        <v>6</v>
      </c>
      <c r="B7" s="3" t="s">
        <v>93</v>
      </c>
      <c r="C7" s="3" t="s">
        <v>446</v>
      </c>
      <c r="D7" s="3" t="s">
        <v>447</v>
      </c>
      <c r="E7" s="3" t="s">
        <v>436</v>
      </c>
      <c r="F7" s="12" t="s">
        <v>366</v>
      </c>
      <c r="G7" s="15">
        <v>0.001718599537037037</v>
      </c>
      <c r="H7" s="9">
        <v>6</v>
      </c>
      <c r="I7" s="9">
        <v>3</v>
      </c>
      <c r="J7" s="9">
        <f t="shared" si="1"/>
        <v>9</v>
      </c>
      <c r="K7" s="2">
        <v>640</v>
      </c>
    </row>
    <row r="8" spans="1:11" s="2" customFormat="1" ht="10.5">
      <c r="A8" s="8">
        <f t="shared" si="0"/>
        <v>7</v>
      </c>
      <c r="B8" s="3" t="s">
        <v>93</v>
      </c>
      <c r="C8" s="3" t="s">
        <v>789</v>
      </c>
      <c r="D8" s="3" t="s">
        <v>254</v>
      </c>
      <c r="E8" s="3" t="s">
        <v>788</v>
      </c>
      <c r="F8" s="12" t="s">
        <v>305</v>
      </c>
      <c r="G8" s="15">
        <v>0.0017610763888888886</v>
      </c>
      <c r="H8" s="9">
        <v>10</v>
      </c>
      <c r="I8" s="9">
        <v>2</v>
      </c>
      <c r="J8" s="9">
        <f t="shared" si="1"/>
        <v>12</v>
      </c>
      <c r="K8" s="2">
        <v>641</v>
      </c>
    </row>
    <row r="9" spans="1:11" s="2" customFormat="1" ht="10.5">
      <c r="A9" s="8">
        <f t="shared" si="0"/>
        <v>8</v>
      </c>
      <c r="B9" s="3" t="s">
        <v>93</v>
      </c>
      <c r="C9" s="3" t="s">
        <v>776</v>
      </c>
      <c r="D9" s="3" t="s">
        <v>777</v>
      </c>
      <c r="E9" s="3" t="s">
        <v>761</v>
      </c>
      <c r="F9" s="12" t="s">
        <v>328</v>
      </c>
      <c r="G9" s="15">
        <v>0.001764849537037037</v>
      </c>
      <c r="H9" s="9">
        <v>8</v>
      </c>
      <c r="I9" s="9">
        <v>1</v>
      </c>
      <c r="J9" s="9">
        <f t="shared" si="1"/>
        <v>9</v>
      </c>
      <c r="K9" s="2">
        <v>650</v>
      </c>
    </row>
    <row r="10" spans="1:11" s="2" customFormat="1" ht="10.5">
      <c r="A10" s="8">
        <f t="shared" si="0"/>
        <v>9</v>
      </c>
      <c r="B10" s="3" t="s">
        <v>93</v>
      </c>
      <c r="C10" s="3" t="s">
        <v>577</v>
      </c>
      <c r="D10" s="3" t="s">
        <v>335</v>
      </c>
      <c r="E10" s="3" t="s">
        <v>801</v>
      </c>
      <c r="F10" s="12" t="s">
        <v>328</v>
      </c>
      <c r="G10" s="15">
        <v>0.0018122916666666667</v>
      </c>
      <c r="H10" s="9">
        <v>6</v>
      </c>
      <c r="I10" s="9"/>
      <c r="J10" s="9">
        <f t="shared" si="1"/>
        <v>6</v>
      </c>
      <c r="K10" s="2">
        <v>632</v>
      </c>
    </row>
    <row r="11" spans="1:11" s="2" customFormat="1" ht="10.5">
      <c r="A11" s="8">
        <f t="shared" si="0"/>
        <v>10</v>
      </c>
      <c r="B11" s="3" t="s">
        <v>93</v>
      </c>
      <c r="C11" s="3" t="s">
        <v>531</v>
      </c>
      <c r="D11" s="3" t="s">
        <v>532</v>
      </c>
      <c r="E11" s="3" t="s">
        <v>525</v>
      </c>
      <c r="F11" s="12" t="s">
        <v>219</v>
      </c>
      <c r="G11" s="15">
        <v>0.001817974537037037</v>
      </c>
      <c r="H11" s="9">
        <v>6</v>
      </c>
      <c r="I11" s="9"/>
      <c r="J11" s="9">
        <f t="shared" si="1"/>
        <v>6</v>
      </c>
      <c r="K11" s="2">
        <v>610</v>
      </c>
    </row>
    <row r="12" spans="1:11" s="2" customFormat="1" ht="10.5">
      <c r="A12" s="8">
        <f t="shared" si="0"/>
        <v>11</v>
      </c>
      <c r="B12" s="3" t="s">
        <v>93</v>
      </c>
      <c r="C12" s="3" t="s">
        <v>531</v>
      </c>
      <c r="D12" s="3" t="s">
        <v>402</v>
      </c>
      <c r="E12" s="3" t="s">
        <v>525</v>
      </c>
      <c r="F12" s="12" t="s">
        <v>219</v>
      </c>
      <c r="G12" s="15">
        <v>0.0018200925925925926</v>
      </c>
      <c r="H12" s="9">
        <v>5</v>
      </c>
      <c r="I12" s="9"/>
      <c r="J12" s="9">
        <f t="shared" si="1"/>
        <v>5</v>
      </c>
      <c r="K12" s="2">
        <v>607</v>
      </c>
    </row>
    <row r="13" spans="1:11" s="2" customFormat="1" ht="10.5">
      <c r="A13" s="8">
        <f t="shared" si="0"/>
        <v>12</v>
      </c>
      <c r="B13" s="3" t="s">
        <v>93</v>
      </c>
      <c r="C13" s="3" t="s">
        <v>408</v>
      </c>
      <c r="D13" s="3" t="s">
        <v>375</v>
      </c>
      <c r="E13" s="3" t="s">
        <v>406</v>
      </c>
      <c r="F13" s="12" t="s">
        <v>300</v>
      </c>
      <c r="G13" s="15">
        <v>0.0018270833333333336</v>
      </c>
      <c r="H13" s="9">
        <v>10</v>
      </c>
      <c r="I13" s="9"/>
      <c r="J13" s="9">
        <f t="shared" si="1"/>
        <v>10</v>
      </c>
      <c r="K13" s="2">
        <v>638</v>
      </c>
    </row>
    <row r="14" spans="1:11" s="2" customFormat="1" ht="10.5">
      <c r="A14" s="8">
        <f t="shared" si="0"/>
        <v>13</v>
      </c>
      <c r="B14" s="3" t="s">
        <v>93</v>
      </c>
      <c r="C14" s="3" t="s">
        <v>723</v>
      </c>
      <c r="D14" s="3" t="s">
        <v>804</v>
      </c>
      <c r="E14" s="3" t="s">
        <v>801</v>
      </c>
      <c r="F14" s="12" t="s">
        <v>328</v>
      </c>
      <c r="G14" s="15">
        <v>0.001853773148148148</v>
      </c>
      <c r="H14" s="9">
        <v>5</v>
      </c>
      <c r="I14" s="9"/>
      <c r="J14" s="9">
        <f t="shared" si="1"/>
        <v>5</v>
      </c>
      <c r="K14" s="2">
        <v>633</v>
      </c>
    </row>
    <row r="15" spans="1:11" s="2" customFormat="1" ht="10.5">
      <c r="A15" s="8">
        <f t="shared" si="0"/>
        <v>14</v>
      </c>
      <c r="B15" s="3" t="s">
        <v>93</v>
      </c>
      <c r="C15" s="3" t="s">
        <v>842</v>
      </c>
      <c r="D15" s="3" t="s">
        <v>375</v>
      </c>
      <c r="E15" s="3" t="s">
        <v>626</v>
      </c>
      <c r="F15" s="12" t="s">
        <v>287</v>
      </c>
      <c r="G15" s="15">
        <v>0.0018723263888888887</v>
      </c>
      <c r="H15" s="9">
        <v>10</v>
      </c>
      <c r="I15" s="9"/>
      <c r="J15" s="9">
        <f t="shared" si="1"/>
        <v>10</v>
      </c>
      <c r="K15" s="2">
        <v>606</v>
      </c>
    </row>
    <row r="16" spans="1:11" s="2" customFormat="1" ht="10.5">
      <c r="A16" s="8">
        <f t="shared" si="0"/>
        <v>15</v>
      </c>
      <c r="B16" s="3" t="s">
        <v>93</v>
      </c>
      <c r="C16" s="3" t="s">
        <v>346</v>
      </c>
      <c r="D16" s="3" t="s">
        <v>347</v>
      </c>
      <c r="E16" s="3" t="s">
        <v>345</v>
      </c>
      <c r="F16" s="12" t="s">
        <v>253</v>
      </c>
      <c r="G16" s="15">
        <v>0.0018786921296296295</v>
      </c>
      <c r="H16" s="9">
        <v>10</v>
      </c>
      <c r="I16" s="9"/>
      <c r="J16" s="9">
        <f t="shared" si="1"/>
        <v>10</v>
      </c>
      <c r="K16" s="2">
        <v>624</v>
      </c>
    </row>
    <row r="17" spans="1:11" s="2" customFormat="1" ht="10.5">
      <c r="A17" s="8">
        <f t="shared" si="0"/>
        <v>16</v>
      </c>
      <c r="B17" s="3" t="s">
        <v>93</v>
      </c>
      <c r="C17" s="3" t="s">
        <v>47</v>
      </c>
      <c r="D17" s="3" t="s">
        <v>389</v>
      </c>
      <c r="E17" s="3" t="s">
        <v>40</v>
      </c>
      <c r="F17" s="12" t="s">
        <v>287</v>
      </c>
      <c r="G17" s="15">
        <v>0.0018854398148148148</v>
      </c>
      <c r="H17" s="9">
        <v>8</v>
      </c>
      <c r="I17" s="9"/>
      <c r="J17" s="9">
        <f t="shared" si="1"/>
        <v>8</v>
      </c>
      <c r="K17" s="2">
        <v>634</v>
      </c>
    </row>
    <row r="18" spans="1:11" s="2" customFormat="1" ht="10.5">
      <c r="A18" s="8">
        <f t="shared" si="0"/>
        <v>17</v>
      </c>
      <c r="B18" s="3" t="s">
        <v>93</v>
      </c>
      <c r="C18" s="3" t="s">
        <v>66</v>
      </c>
      <c r="D18" s="3" t="s">
        <v>375</v>
      </c>
      <c r="E18" s="3" t="s">
        <v>64</v>
      </c>
      <c r="F18" s="12" t="s">
        <v>328</v>
      </c>
      <c r="G18" s="15">
        <v>0.001889178240740741</v>
      </c>
      <c r="H18" s="9">
        <v>4</v>
      </c>
      <c r="I18" s="9"/>
      <c r="J18" s="9">
        <f t="shared" si="1"/>
        <v>4</v>
      </c>
      <c r="K18" s="2">
        <v>649</v>
      </c>
    </row>
    <row r="19" spans="1:11" s="2" customFormat="1" ht="10.5">
      <c r="A19" s="8">
        <f t="shared" si="0"/>
        <v>18</v>
      </c>
      <c r="B19" s="3" t="s">
        <v>93</v>
      </c>
      <c r="C19" s="3" t="s">
        <v>257</v>
      </c>
      <c r="D19" s="3" t="s">
        <v>258</v>
      </c>
      <c r="E19" s="3" t="s">
        <v>252</v>
      </c>
      <c r="F19" s="12" t="s">
        <v>253</v>
      </c>
      <c r="G19" s="15">
        <v>0.0018933333333333335</v>
      </c>
      <c r="H19" s="9">
        <v>8</v>
      </c>
      <c r="I19" s="9"/>
      <c r="J19" s="9">
        <f t="shared" si="1"/>
        <v>8</v>
      </c>
      <c r="K19" s="2">
        <v>644</v>
      </c>
    </row>
    <row r="20" spans="1:11" s="2" customFormat="1" ht="10.5">
      <c r="A20" s="8">
        <f t="shared" si="0"/>
        <v>19</v>
      </c>
      <c r="B20" s="3" t="s">
        <v>93</v>
      </c>
      <c r="C20" s="3" t="s">
        <v>161</v>
      </c>
      <c r="D20" s="3" t="s">
        <v>359</v>
      </c>
      <c r="E20" s="3" t="s">
        <v>151</v>
      </c>
      <c r="F20" s="12" t="s">
        <v>287</v>
      </c>
      <c r="G20" s="15">
        <v>0.0019075347222222226</v>
      </c>
      <c r="H20" s="9">
        <v>6</v>
      </c>
      <c r="I20" s="9"/>
      <c r="J20" s="9">
        <f t="shared" si="1"/>
        <v>6</v>
      </c>
      <c r="K20" s="2">
        <v>608</v>
      </c>
    </row>
    <row r="21" spans="1:11" s="2" customFormat="1" ht="10.5">
      <c r="A21" s="8">
        <f t="shared" si="0"/>
        <v>20</v>
      </c>
      <c r="B21" s="3" t="s">
        <v>93</v>
      </c>
      <c r="C21" s="3" t="s">
        <v>772</v>
      </c>
      <c r="D21" s="3" t="s">
        <v>310</v>
      </c>
      <c r="E21" s="3" t="s">
        <v>134</v>
      </c>
      <c r="F21" s="12" t="s">
        <v>366</v>
      </c>
      <c r="G21" s="15">
        <v>0.001918923611111111</v>
      </c>
      <c r="H21" s="9">
        <v>5</v>
      </c>
      <c r="I21" s="9"/>
      <c r="J21" s="9">
        <f t="shared" si="1"/>
        <v>5</v>
      </c>
      <c r="K21" s="2">
        <v>616</v>
      </c>
    </row>
    <row r="22" spans="1:11" s="2" customFormat="1" ht="10.5">
      <c r="A22" s="8">
        <f t="shared" si="0"/>
        <v>21</v>
      </c>
      <c r="B22" s="3" t="s">
        <v>93</v>
      </c>
      <c r="C22" s="3" t="s">
        <v>839</v>
      </c>
      <c r="D22" s="3" t="s">
        <v>784</v>
      </c>
      <c r="E22" s="3" t="s">
        <v>179</v>
      </c>
      <c r="F22" s="12" t="s">
        <v>231</v>
      </c>
      <c r="G22" s="15">
        <v>0.0019488425925925925</v>
      </c>
      <c r="H22" s="9">
        <v>10</v>
      </c>
      <c r="I22" s="9"/>
      <c r="J22" s="9">
        <f t="shared" si="1"/>
        <v>10</v>
      </c>
      <c r="K22" s="2">
        <v>630</v>
      </c>
    </row>
    <row r="23" spans="1:11" s="2" customFormat="1" ht="10.5">
      <c r="A23" s="8">
        <f t="shared" si="0"/>
        <v>22</v>
      </c>
      <c r="B23" s="3" t="s">
        <v>93</v>
      </c>
      <c r="C23" s="3" t="s">
        <v>793</v>
      </c>
      <c r="D23" s="3" t="s">
        <v>625</v>
      </c>
      <c r="E23" s="3" t="s">
        <v>792</v>
      </c>
      <c r="F23" s="12" t="s">
        <v>300</v>
      </c>
      <c r="G23" s="15">
        <v>0.0020224074074074072</v>
      </c>
      <c r="H23" s="9">
        <v>8</v>
      </c>
      <c r="I23" s="9"/>
      <c r="J23" s="9">
        <f t="shared" si="1"/>
        <v>8</v>
      </c>
      <c r="K23" s="2">
        <v>637</v>
      </c>
    </row>
    <row r="24" spans="1:11" s="2" customFormat="1" ht="10.5">
      <c r="A24" s="8">
        <f t="shared" si="0"/>
        <v>23</v>
      </c>
      <c r="B24" s="3" t="s">
        <v>93</v>
      </c>
      <c r="C24" s="3" t="s">
        <v>719</v>
      </c>
      <c r="D24" s="3" t="s">
        <v>720</v>
      </c>
      <c r="E24" s="3" t="s">
        <v>716</v>
      </c>
      <c r="F24" s="12" t="s">
        <v>253</v>
      </c>
      <c r="G24" s="15">
        <v>0.0020420486111111112</v>
      </c>
      <c r="H24" s="9">
        <v>6</v>
      </c>
      <c r="I24" s="9"/>
      <c r="J24" s="9">
        <f t="shared" si="1"/>
        <v>6</v>
      </c>
      <c r="K24" s="2">
        <v>628</v>
      </c>
    </row>
    <row r="25" spans="1:11" s="2" customFormat="1" ht="10.5">
      <c r="A25" s="8">
        <f t="shared" si="0"/>
        <v>24</v>
      </c>
      <c r="B25" s="3" t="s">
        <v>93</v>
      </c>
      <c r="C25" s="3" t="s">
        <v>944</v>
      </c>
      <c r="D25" s="3" t="s">
        <v>546</v>
      </c>
      <c r="E25" s="3" t="s">
        <v>218</v>
      </c>
      <c r="F25" s="12" t="s">
        <v>219</v>
      </c>
      <c r="G25" s="15">
        <v>0.002049050925925926</v>
      </c>
      <c r="H25" s="9">
        <v>4</v>
      </c>
      <c r="I25" s="9"/>
      <c r="J25" s="9">
        <f>+H25+I25</f>
        <v>4</v>
      </c>
      <c r="K25" s="2">
        <v>625</v>
      </c>
    </row>
    <row r="26" spans="1:11" s="2" customFormat="1" ht="10.5">
      <c r="A26" s="8">
        <f t="shared" si="0"/>
        <v>25</v>
      </c>
      <c r="B26" s="3" t="s">
        <v>93</v>
      </c>
      <c r="C26" s="3" t="s">
        <v>840</v>
      </c>
      <c r="D26" s="3" t="s">
        <v>745</v>
      </c>
      <c r="E26" s="3" t="s">
        <v>360</v>
      </c>
      <c r="F26" s="12" t="s">
        <v>305</v>
      </c>
      <c r="G26" s="15">
        <v>0.0020825</v>
      </c>
      <c r="H26" s="9">
        <v>8</v>
      </c>
      <c r="I26" s="9"/>
      <c r="J26" s="9">
        <f t="shared" si="1"/>
        <v>8</v>
      </c>
      <c r="K26" s="2">
        <v>601</v>
      </c>
    </row>
    <row r="27" spans="1:11" s="2" customFormat="1" ht="10.5">
      <c r="A27" s="8">
        <f t="shared" si="0"/>
        <v>26</v>
      </c>
      <c r="B27" s="3" t="s">
        <v>93</v>
      </c>
      <c r="C27" s="3" t="s">
        <v>205</v>
      </c>
      <c r="D27" s="3" t="s">
        <v>540</v>
      </c>
      <c r="E27" s="3" t="s">
        <v>201</v>
      </c>
      <c r="F27" s="12" t="s">
        <v>219</v>
      </c>
      <c r="G27" s="15">
        <v>0.002097164351851852</v>
      </c>
      <c r="H27" s="9">
        <v>3</v>
      </c>
      <c r="I27" s="9"/>
      <c r="J27" s="9">
        <f t="shared" si="1"/>
        <v>3</v>
      </c>
      <c r="K27" s="2">
        <v>639</v>
      </c>
    </row>
    <row r="28" spans="1:11" s="2" customFormat="1" ht="10.5">
      <c r="A28" s="8">
        <f t="shared" si="0"/>
        <v>27</v>
      </c>
      <c r="B28" s="3" t="s">
        <v>93</v>
      </c>
      <c r="C28" s="3" t="s">
        <v>133</v>
      </c>
      <c r="D28" s="3" t="s">
        <v>254</v>
      </c>
      <c r="E28" s="3" t="s">
        <v>129</v>
      </c>
      <c r="F28" s="12" t="s">
        <v>305</v>
      </c>
      <c r="G28" s="15">
        <v>0.002138796296296296</v>
      </c>
      <c r="H28" s="9">
        <v>6</v>
      </c>
      <c r="I28" s="9"/>
      <c r="J28" s="9">
        <f t="shared" si="1"/>
        <v>6</v>
      </c>
      <c r="K28" s="2">
        <v>645</v>
      </c>
    </row>
    <row r="29" spans="1:11" s="2" customFormat="1" ht="10.5">
      <c r="A29" s="8">
        <f t="shared" si="0"/>
        <v>28</v>
      </c>
      <c r="B29" s="3" t="s">
        <v>93</v>
      </c>
      <c r="C29" s="3" t="s">
        <v>475</v>
      </c>
      <c r="D29" s="3" t="s">
        <v>476</v>
      </c>
      <c r="E29" s="3" t="s">
        <v>474</v>
      </c>
      <c r="F29" s="12" t="s">
        <v>219</v>
      </c>
      <c r="G29" s="15">
        <v>0.0021417708333333336</v>
      </c>
      <c r="H29" s="9">
        <v>2</v>
      </c>
      <c r="I29" s="9"/>
      <c r="J29" s="9">
        <f t="shared" si="1"/>
        <v>2</v>
      </c>
      <c r="K29" s="2">
        <v>609</v>
      </c>
    </row>
    <row r="30" spans="1:11" s="2" customFormat="1" ht="10.5">
      <c r="A30" s="8">
        <f t="shared" si="0"/>
        <v>29</v>
      </c>
      <c r="B30" s="3" t="s">
        <v>93</v>
      </c>
      <c r="C30" s="3" t="s">
        <v>408</v>
      </c>
      <c r="D30" s="3" t="s">
        <v>412</v>
      </c>
      <c r="E30" s="3" t="s">
        <v>129</v>
      </c>
      <c r="F30" s="12" t="s">
        <v>305</v>
      </c>
      <c r="G30" s="15">
        <v>0.0021457060185185186</v>
      </c>
      <c r="H30" s="9">
        <v>5</v>
      </c>
      <c r="I30" s="9"/>
      <c r="J30" s="9">
        <f t="shared" si="1"/>
        <v>5</v>
      </c>
      <c r="K30" s="2">
        <v>636</v>
      </c>
    </row>
    <row r="31" spans="1:11" s="2" customFormat="1" ht="10.5">
      <c r="A31" s="8">
        <f t="shared" si="0"/>
        <v>30</v>
      </c>
      <c r="B31" s="3" t="s">
        <v>93</v>
      </c>
      <c r="C31" s="3" t="s">
        <v>754</v>
      </c>
      <c r="D31" s="3" t="s">
        <v>412</v>
      </c>
      <c r="E31" s="3" t="s">
        <v>751</v>
      </c>
      <c r="F31" s="12" t="s">
        <v>300</v>
      </c>
      <c r="G31" s="15">
        <v>0.002164502314814815</v>
      </c>
      <c r="H31" s="9">
        <v>6</v>
      </c>
      <c r="I31" s="9"/>
      <c r="J31" s="9">
        <f t="shared" si="1"/>
        <v>6</v>
      </c>
      <c r="K31" s="2">
        <v>652</v>
      </c>
    </row>
    <row r="32" spans="1:11" s="2" customFormat="1" ht="10.5">
      <c r="A32" s="8">
        <f t="shared" si="0"/>
        <v>31</v>
      </c>
      <c r="B32" s="3" t="s">
        <v>93</v>
      </c>
      <c r="C32" s="3" t="s">
        <v>303</v>
      </c>
      <c r="D32" s="3" t="s">
        <v>216</v>
      </c>
      <c r="E32" s="3" t="s">
        <v>147</v>
      </c>
      <c r="F32" s="12" t="s">
        <v>253</v>
      </c>
      <c r="G32" s="15">
        <v>0.0021766435185185183</v>
      </c>
      <c r="H32" s="9">
        <v>5</v>
      </c>
      <c r="I32" s="9"/>
      <c r="J32" s="9">
        <f t="shared" si="1"/>
        <v>5</v>
      </c>
      <c r="K32" s="2">
        <v>623</v>
      </c>
    </row>
    <row r="33" spans="1:11" s="2" customFormat="1" ht="10.5">
      <c r="A33" s="8">
        <f t="shared" si="0"/>
        <v>32</v>
      </c>
      <c r="B33" s="3" t="s">
        <v>93</v>
      </c>
      <c r="C33" s="3" t="s">
        <v>395</v>
      </c>
      <c r="D33" s="3" t="s">
        <v>396</v>
      </c>
      <c r="E33" s="3" t="s">
        <v>391</v>
      </c>
      <c r="F33" s="12" t="s">
        <v>253</v>
      </c>
      <c r="G33" s="15">
        <v>0.0021814814814814817</v>
      </c>
      <c r="H33" s="9">
        <v>4</v>
      </c>
      <c r="I33" s="9"/>
      <c r="J33" s="9">
        <f t="shared" si="1"/>
        <v>4</v>
      </c>
      <c r="K33" s="2">
        <v>611</v>
      </c>
    </row>
    <row r="34" spans="1:11" s="2" customFormat="1" ht="10.5">
      <c r="A34" s="8">
        <f t="shared" si="0"/>
        <v>33</v>
      </c>
      <c r="B34" s="3" t="s">
        <v>93</v>
      </c>
      <c r="C34" s="3" t="s">
        <v>334</v>
      </c>
      <c r="D34" s="3" t="s">
        <v>520</v>
      </c>
      <c r="E34" s="3" t="s">
        <v>535</v>
      </c>
      <c r="F34" s="12" t="s">
        <v>366</v>
      </c>
      <c r="G34" s="15">
        <v>0.002185509259259259</v>
      </c>
      <c r="H34" s="9">
        <v>4</v>
      </c>
      <c r="I34" s="9"/>
      <c r="J34" s="9">
        <f t="shared" si="1"/>
        <v>4</v>
      </c>
      <c r="K34" s="2">
        <v>646</v>
      </c>
    </row>
    <row r="35" spans="1:11" s="2" customFormat="1" ht="10.5">
      <c r="A35" s="8">
        <f t="shared" si="0"/>
        <v>34</v>
      </c>
      <c r="B35" s="3" t="s">
        <v>93</v>
      </c>
      <c r="C35" s="3" t="s">
        <v>38</v>
      </c>
      <c r="D35" s="3" t="s">
        <v>39</v>
      </c>
      <c r="E35" s="3" t="s">
        <v>37</v>
      </c>
      <c r="F35" s="12" t="s">
        <v>231</v>
      </c>
      <c r="G35" s="15">
        <v>0.002203240740740741</v>
      </c>
      <c r="H35" s="9">
        <v>8</v>
      </c>
      <c r="I35" s="9"/>
      <c r="J35" s="9">
        <f t="shared" si="1"/>
        <v>8</v>
      </c>
      <c r="K35" s="2">
        <v>679</v>
      </c>
    </row>
    <row r="36" spans="1:11" s="2" customFormat="1" ht="10.5">
      <c r="A36" s="8">
        <f t="shared" si="0"/>
        <v>35</v>
      </c>
      <c r="B36" s="3" t="s">
        <v>93</v>
      </c>
      <c r="C36" s="3" t="s">
        <v>616</v>
      </c>
      <c r="D36" s="3" t="s">
        <v>256</v>
      </c>
      <c r="E36" s="3" t="s">
        <v>415</v>
      </c>
      <c r="F36" s="12" t="s">
        <v>219</v>
      </c>
      <c r="G36" s="15">
        <v>0.0022310532407407405</v>
      </c>
      <c r="H36" s="9">
        <v>1</v>
      </c>
      <c r="I36" s="9"/>
      <c r="J36" s="9">
        <f t="shared" si="1"/>
        <v>1</v>
      </c>
      <c r="K36" s="2">
        <v>629</v>
      </c>
    </row>
    <row r="37" spans="1:11" s="2" customFormat="1" ht="10.5">
      <c r="A37" s="8">
        <f t="shared" si="0"/>
        <v>36</v>
      </c>
      <c r="B37" s="3" t="s">
        <v>93</v>
      </c>
      <c r="C37" s="3" t="s">
        <v>843</v>
      </c>
      <c r="D37" s="3" t="s">
        <v>248</v>
      </c>
      <c r="E37" s="3" t="s">
        <v>626</v>
      </c>
      <c r="F37" s="12" t="s">
        <v>287</v>
      </c>
      <c r="G37" s="15">
        <v>0.0023200810185185186</v>
      </c>
      <c r="H37" s="9">
        <v>5</v>
      </c>
      <c r="I37" s="9"/>
      <c r="J37" s="9">
        <f t="shared" si="1"/>
        <v>5</v>
      </c>
      <c r="K37" s="2">
        <v>635</v>
      </c>
    </row>
    <row r="38" spans="1:11" s="2" customFormat="1" ht="10.5">
      <c r="A38" s="8">
        <f t="shared" si="0"/>
        <v>37</v>
      </c>
      <c r="B38" s="3" t="s">
        <v>93</v>
      </c>
      <c r="C38" s="3" t="s">
        <v>311</v>
      </c>
      <c r="D38" s="3" t="s">
        <v>402</v>
      </c>
      <c r="E38" s="3" t="s">
        <v>7</v>
      </c>
      <c r="F38" s="12" t="s">
        <v>287</v>
      </c>
      <c r="G38" s="15">
        <v>0.00239900462962963</v>
      </c>
      <c r="H38" s="9">
        <v>4</v>
      </c>
      <c r="I38" s="9"/>
      <c r="J38" s="9">
        <f t="shared" si="1"/>
        <v>4</v>
      </c>
      <c r="K38" s="2">
        <v>626</v>
      </c>
    </row>
    <row r="39" spans="1:11" s="2" customFormat="1" ht="10.5">
      <c r="A39" s="8">
        <f t="shared" si="0"/>
        <v>38</v>
      </c>
      <c r="B39" s="3" t="s">
        <v>93</v>
      </c>
      <c r="C39" s="3" t="s">
        <v>841</v>
      </c>
      <c r="D39" s="3" t="s">
        <v>228</v>
      </c>
      <c r="E39" s="3" t="s">
        <v>464</v>
      </c>
      <c r="F39" s="12" t="s">
        <v>231</v>
      </c>
      <c r="G39" s="15">
        <v>0.0027088194444444443</v>
      </c>
      <c r="H39" s="9">
        <v>6</v>
      </c>
      <c r="I39" s="9"/>
      <c r="J39" s="9">
        <f t="shared" si="1"/>
        <v>6</v>
      </c>
      <c r="K39" s="2">
        <v>614</v>
      </c>
    </row>
    <row r="40" spans="1:11" s="2" customFormat="1" ht="10.5">
      <c r="A40" s="8">
        <f t="shared" si="0"/>
        <v>39</v>
      </c>
      <c r="B40" s="3" t="s">
        <v>93</v>
      </c>
      <c r="C40" s="3" t="s">
        <v>112</v>
      </c>
      <c r="D40" s="3" t="s">
        <v>798</v>
      </c>
      <c r="E40" s="3" t="s">
        <v>111</v>
      </c>
      <c r="F40" s="12" t="s">
        <v>328</v>
      </c>
      <c r="G40" s="15">
        <v>0.0032305324074074072</v>
      </c>
      <c r="H40" s="9">
        <v>3</v>
      </c>
      <c r="I40" s="9"/>
      <c r="J40" s="9">
        <f t="shared" si="1"/>
        <v>3</v>
      </c>
      <c r="K40" s="2">
        <v>642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8">RANK(G2,G$1:G$65536,1)</f>
        <v>1</v>
      </c>
      <c r="B2" s="3" t="s">
        <v>94</v>
      </c>
      <c r="C2" s="3" t="s">
        <v>740</v>
      </c>
      <c r="D2" s="3" t="s">
        <v>368</v>
      </c>
      <c r="E2" s="3" t="s">
        <v>736</v>
      </c>
      <c r="F2" s="12" t="s">
        <v>328</v>
      </c>
      <c r="G2" s="15">
        <v>0.0015584953703703705</v>
      </c>
      <c r="H2" s="9">
        <v>10</v>
      </c>
      <c r="I2" s="9">
        <v>10</v>
      </c>
      <c r="J2" s="9">
        <f aca="true" t="shared" si="1" ref="J2:J38">+H2+I2</f>
        <v>20</v>
      </c>
      <c r="K2" s="2">
        <v>456</v>
      </c>
    </row>
    <row r="3" spans="1:11" s="2" customFormat="1" ht="10.5">
      <c r="A3" s="8">
        <f t="shared" si="0"/>
        <v>2</v>
      </c>
      <c r="B3" s="3" t="s">
        <v>94</v>
      </c>
      <c r="C3" s="3" t="s">
        <v>573</v>
      </c>
      <c r="D3" s="3" t="s">
        <v>574</v>
      </c>
      <c r="E3" s="3" t="s">
        <v>569</v>
      </c>
      <c r="F3" s="12" t="s">
        <v>366</v>
      </c>
      <c r="G3" s="15">
        <v>0.0016105902777777778</v>
      </c>
      <c r="H3" s="9">
        <v>10</v>
      </c>
      <c r="I3" s="9">
        <v>8</v>
      </c>
      <c r="J3" s="9">
        <f t="shared" si="1"/>
        <v>18</v>
      </c>
      <c r="K3" s="2">
        <v>459</v>
      </c>
    </row>
    <row r="4" spans="1:11" s="2" customFormat="1" ht="10.5">
      <c r="A4" s="8">
        <f t="shared" si="0"/>
        <v>3</v>
      </c>
      <c r="B4" s="3" t="s">
        <v>94</v>
      </c>
      <c r="C4" s="3" t="s">
        <v>566</v>
      </c>
      <c r="D4" s="3" t="s">
        <v>248</v>
      </c>
      <c r="E4" s="3" t="s">
        <v>663</v>
      </c>
      <c r="F4" s="12" t="s">
        <v>219</v>
      </c>
      <c r="G4" s="15">
        <v>0.0016180439814814816</v>
      </c>
      <c r="H4" s="9">
        <v>10</v>
      </c>
      <c r="I4" s="9">
        <v>6</v>
      </c>
      <c r="J4" s="9">
        <f t="shared" si="1"/>
        <v>16</v>
      </c>
      <c r="K4" s="2">
        <v>451</v>
      </c>
    </row>
    <row r="5" spans="1:11" s="2" customFormat="1" ht="10.5">
      <c r="A5" s="8">
        <f t="shared" si="0"/>
        <v>4</v>
      </c>
      <c r="B5" s="3" t="s">
        <v>94</v>
      </c>
      <c r="C5" s="3" t="s">
        <v>204</v>
      </c>
      <c r="D5" s="3" t="s">
        <v>550</v>
      </c>
      <c r="E5" s="3" t="s">
        <v>201</v>
      </c>
      <c r="F5" s="12" t="s">
        <v>219</v>
      </c>
      <c r="G5" s="15">
        <v>0.001623784722222222</v>
      </c>
      <c r="H5" s="9">
        <v>8</v>
      </c>
      <c r="I5" s="9">
        <v>5</v>
      </c>
      <c r="J5" s="9">
        <f t="shared" si="1"/>
        <v>13</v>
      </c>
      <c r="K5" s="2">
        <v>458</v>
      </c>
    </row>
    <row r="6" spans="1:11" s="2" customFormat="1" ht="10.5">
      <c r="A6" s="8">
        <f t="shared" si="0"/>
        <v>5</v>
      </c>
      <c r="B6" s="3" t="s">
        <v>94</v>
      </c>
      <c r="C6" s="3" t="s">
        <v>654</v>
      </c>
      <c r="D6" s="3" t="s">
        <v>332</v>
      </c>
      <c r="E6" s="3" t="s">
        <v>24</v>
      </c>
      <c r="F6" s="12" t="s">
        <v>366</v>
      </c>
      <c r="G6" s="15">
        <v>0.0016355671296296298</v>
      </c>
      <c r="H6" s="9">
        <v>8</v>
      </c>
      <c r="I6" s="9">
        <v>4</v>
      </c>
      <c r="J6" s="9">
        <f t="shared" si="1"/>
        <v>12</v>
      </c>
      <c r="K6" s="2">
        <v>468</v>
      </c>
    </row>
    <row r="7" spans="1:11" s="2" customFormat="1" ht="10.5">
      <c r="A7" s="8">
        <f t="shared" si="0"/>
        <v>6</v>
      </c>
      <c r="B7" s="3" t="s">
        <v>94</v>
      </c>
      <c r="C7" s="3" t="s">
        <v>658</v>
      </c>
      <c r="D7" s="3" t="s">
        <v>217</v>
      </c>
      <c r="E7" s="3" t="s">
        <v>655</v>
      </c>
      <c r="F7" s="12" t="s">
        <v>328</v>
      </c>
      <c r="G7" s="15">
        <v>0.0017025925925925926</v>
      </c>
      <c r="H7" s="9">
        <v>8</v>
      </c>
      <c r="I7" s="9">
        <v>3</v>
      </c>
      <c r="J7" s="9">
        <f t="shared" si="1"/>
        <v>11</v>
      </c>
      <c r="K7" s="2">
        <v>450</v>
      </c>
    </row>
    <row r="8" spans="1:11" s="2" customFormat="1" ht="10.5">
      <c r="A8" s="8">
        <f t="shared" si="0"/>
        <v>7</v>
      </c>
      <c r="B8" s="3" t="s">
        <v>94</v>
      </c>
      <c r="C8" s="3" t="s">
        <v>336</v>
      </c>
      <c r="D8" s="3" t="s">
        <v>458</v>
      </c>
      <c r="E8" s="3" t="s">
        <v>177</v>
      </c>
      <c r="F8" s="12" t="s">
        <v>287</v>
      </c>
      <c r="G8" s="15">
        <v>0.0017744791666666666</v>
      </c>
      <c r="H8" s="9">
        <v>10</v>
      </c>
      <c r="I8" s="9">
        <v>2</v>
      </c>
      <c r="J8" s="9">
        <f t="shared" si="1"/>
        <v>12</v>
      </c>
      <c r="K8" s="2">
        <v>480</v>
      </c>
    </row>
    <row r="9" spans="1:11" s="2" customFormat="1" ht="10.5">
      <c r="A9" s="8">
        <f t="shared" si="0"/>
        <v>8</v>
      </c>
      <c r="B9" s="3" t="s">
        <v>94</v>
      </c>
      <c r="C9" s="3" t="s">
        <v>830</v>
      </c>
      <c r="D9" s="3" t="s">
        <v>379</v>
      </c>
      <c r="E9" s="3" t="s">
        <v>724</v>
      </c>
      <c r="F9" s="12" t="s">
        <v>366</v>
      </c>
      <c r="G9" s="15">
        <v>0.0017920601851851854</v>
      </c>
      <c r="H9" s="9">
        <v>6</v>
      </c>
      <c r="I9" s="9">
        <v>1</v>
      </c>
      <c r="J9" s="9">
        <f t="shared" si="1"/>
        <v>7</v>
      </c>
      <c r="K9" s="2">
        <v>453</v>
      </c>
    </row>
    <row r="10" spans="1:11" s="2" customFormat="1" ht="10.5">
      <c r="A10" s="8">
        <f t="shared" si="0"/>
        <v>9</v>
      </c>
      <c r="B10" s="3" t="s">
        <v>94</v>
      </c>
      <c r="C10" s="3" t="s">
        <v>331</v>
      </c>
      <c r="D10" s="3" t="s">
        <v>225</v>
      </c>
      <c r="E10" s="3" t="s">
        <v>34</v>
      </c>
      <c r="F10" s="12" t="s">
        <v>305</v>
      </c>
      <c r="G10" s="15">
        <v>0.001804050925925926</v>
      </c>
      <c r="H10" s="9">
        <v>10</v>
      </c>
      <c r="I10" s="9"/>
      <c r="J10" s="9">
        <f t="shared" si="1"/>
        <v>10</v>
      </c>
      <c r="K10" s="2">
        <v>455</v>
      </c>
    </row>
    <row r="11" spans="1:11" s="2" customFormat="1" ht="10.5">
      <c r="A11" s="8">
        <f t="shared" si="0"/>
        <v>10</v>
      </c>
      <c r="B11" s="3" t="s">
        <v>94</v>
      </c>
      <c r="C11" s="3" t="s">
        <v>775</v>
      </c>
      <c r="D11" s="3" t="s">
        <v>407</v>
      </c>
      <c r="E11" s="3" t="s">
        <v>761</v>
      </c>
      <c r="F11" s="12" t="s">
        <v>328</v>
      </c>
      <c r="G11" s="15">
        <v>0.0018193287037037034</v>
      </c>
      <c r="H11" s="9">
        <v>6</v>
      </c>
      <c r="I11" s="9"/>
      <c r="J11" s="9">
        <f t="shared" si="1"/>
        <v>6</v>
      </c>
      <c r="K11" s="2">
        <v>473</v>
      </c>
    </row>
    <row r="12" spans="1:11" s="2" customFormat="1" ht="10.5">
      <c r="A12" s="8">
        <f t="shared" si="0"/>
        <v>11</v>
      </c>
      <c r="B12" s="3" t="s">
        <v>94</v>
      </c>
      <c r="C12" s="3" t="s">
        <v>584</v>
      </c>
      <c r="D12" s="3" t="s">
        <v>276</v>
      </c>
      <c r="E12" s="3" t="s">
        <v>569</v>
      </c>
      <c r="F12" s="12" t="s">
        <v>366</v>
      </c>
      <c r="G12" s="15">
        <v>0.0018278703703703703</v>
      </c>
      <c r="H12" s="9">
        <v>5</v>
      </c>
      <c r="I12" s="9"/>
      <c r="J12" s="9">
        <f t="shared" si="1"/>
        <v>5</v>
      </c>
      <c r="K12" s="2">
        <v>469</v>
      </c>
    </row>
    <row r="13" spans="1:11" s="2" customFormat="1" ht="10.5">
      <c r="A13" s="8">
        <f t="shared" si="0"/>
        <v>12</v>
      </c>
      <c r="B13" s="3" t="s">
        <v>94</v>
      </c>
      <c r="C13" s="3" t="s">
        <v>694</v>
      </c>
      <c r="D13" s="3" t="s">
        <v>343</v>
      </c>
      <c r="E13" s="3" t="s">
        <v>691</v>
      </c>
      <c r="F13" s="12" t="s">
        <v>219</v>
      </c>
      <c r="G13" s="15">
        <v>0.0018359375</v>
      </c>
      <c r="H13" s="9">
        <v>6</v>
      </c>
      <c r="I13" s="9"/>
      <c r="J13" s="9">
        <f t="shared" si="1"/>
        <v>6</v>
      </c>
      <c r="K13" s="2">
        <v>471</v>
      </c>
    </row>
    <row r="14" spans="1:11" s="2" customFormat="1" ht="10.5">
      <c r="A14" s="8">
        <f t="shared" si="0"/>
        <v>13</v>
      </c>
      <c r="B14" s="3" t="s">
        <v>94</v>
      </c>
      <c r="C14" s="3" t="s">
        <v>618</v>
      </c>
      <c r="D14" s="3" t="s">
        <v>228</v>
      </c>
      <c r="E14" s="3" t="s">
        <v>177</v>
      </c>
      <c r="F14" s="12" t="s">
        <v>287</v>
      </c>
      <c r="G14" s="15">
        <v>0.0018546412037037036</v>
      </c>
      <c r="H14" s="9">
        <v>8</v>
      </c>
      <c r="I14" s="9"/>
      <c r="J14" s="9">
        <f t="shared" si="1"/>
        <v>8</v>
      </c>
      <c r="K14" s="2">
        <v>476</v>
      </c>
    </row>
    <row r="15" spans="1:11" s="2" customFormat="1" ht="10.5">
      <c r="A15" s="8">
        <f t="shared" si="0"/>
        <v>14</v>
      </c>
      <c r="B15" s="3" t="s">
        <v>94</v>
      </c>
      <c r="C15" s="3" t="s">
        <v>800</v>
      </c>
      <c r="D15" s="3" t="s">
        <v>343</v>
      </c>
      <c r="E15" s="3" t="s">
        <v>799</v>
      </c>
      <c r="F15" s="12" t="s">
        <v>231</v>
      </c>
      <c r="G15" s="15">
        <v>0.0018909953703703704</v>
      </c>
      <c r="H15" s="9">
        <v>10</v>
      </c>
      <c r="I15" s="9"/>
      <c r="J15" s="9">
        <f t="shared" si="1"/>
        <v>10</v>
      </c>
      <c r="K15" s="2">
        <v>472</v>
      </c>
    </row>
    <row r="16" spans="1:11" s="2" customFormat="1" ht="10.5">
      <c r="A16" s="8">
        <f t="shared" si="0"/>
        <v>15</v>
      </c>
      <c r="B16" s="3" t="s">
        <v>94</v>
      </c>
      <c r="C16" s="3" t="s">
        <v>681</v>
      </c>
      <c r="D16" s="3" t="s">
        <v>383</v>
      </c>
      <c r="E16" s="3" t="s">
        <v>671</v>
      </c>
      <c r="F16" s="12" t="s">
        <v>366</v>
      </c>
      <c r="G16" s="15">
        <v>0.001905011574074074</v>
      </c>
      <c r="H16" s="9">
        <v>4</v>
      </c>
      <c r="I16" s="9"/>
      <c r="J16" s="9">
        <f t="shared" si="1"/>
        <v>4</v>
      </c>
      <c r="K16" s="2">
        <v>463</v>
      </c>
    </row>
    <row r="17" spans="1:11" s="2" customFormat="1" ht="10.5">
      <c r="A17" s="8">
        <f t="shared" si="0"/>
        <v>16</v>
      </c>
      <c r="B17" s="3" t="s">
        <v>94</v>
      </c>
      <c r="C17" s="3" t="s">
        <v>325</v>
      </c>
      <c r="D17" s="3" t="s">
        <v>220</v>
      </c>
      <c r="E17" s="3" t="s">
        <v>454</v>
      </c>
      <c r="F17" s="12" t="s">
        <v>219</v>
      </c>
      <c r="G17" s="15">
        <v>0.0019497569444444447</v>
      </c>
      <c r="H17" s="9">
        <v>5</v>
      </c>
      <c r="I17" s="9"/>
      <c r="J17" s="9">
        <f t="shared" si="1"/>
        <v>5</v>
      </c>
      <c r="K17" s="2">
        <v>479</v>
      </c>
    </row>
    <row r="18" spans="1:11" s="2" customFormat="1" ht="10.5">
      <c r="A18" s="8">
        <f t="shared" si="0"/>
        <v>17</v>
      </c>
      <c r="B18" s="3" t="s">
        <v>94</v>
      </c>
      <c r="C18" s="3" t="s">
        <v>835</v>
      </c>
      <c r="D18" s="3" t="s">
        <v>226</v>
      </c>
      <c r="E18" s="3" t="s">
        <v>639</v>
      </c>
      <c r="F18" s="12" t="s">
        <v>328</v>
      </c>
      <c r="G18" s="15">
        <v>0.0019632870370370373</v>
      </c>
      <c r="H18" s="9">
        <v>5</v>
      </c>
      <c r="I18" s="9"/>
      <c r="J18" s="9">
        <f t="shared" si="1"/>
        <v>5</v>
      </c>
      <c r="K18" s="2">
        <v>483</v>
      </c>
    </row>
    <row r="19" spans="1:11" s="2" customFormat="1" ht="10.5">
      <c r="A19" s="8">
        <f t="shared" si="0"/>
        <v>18</v>
      </c>
      <c r="B19" s="3" t="s">
        <v>94</v>
      </c>
      <c r="C19" s="3" t="s">
        <v>838</v>
      </c>
      <c r="D19" s="3" t="s">
        <v>389</v>
      </c>
      <c r="E19" s="3" t="s">
        <v>378</v>
      </c>
      <c r="F19" s="12" t="s">
        <v>328</v>
      </c>
      <c r="G19" s="15">
        <v>0.0019994444444444443</v>
      </c>
      <c r="H19" s="9">
        <v>4</v>
      </c>
      <c r="I19" s="9"/>
      <c r="J19" s="9">
        <f t="shared" si="1"/>
        <v>4</v>
      </c>
      <c r="K19" s="2">
        <v>474</v>
      </c>
    </row>
    <row r="20" spans="1:11" s="2" customFormat="1" ht="10.5">
      <c r="A20" s="8">
        <f t="shared" si="0"/>
        <v>19</v>
      </c>
      <c r="B20" s="3" t="s">
        <v>94</v>
      </c>
      <c r="C20" s="3" t="s">
        <v>837</v>
      </c>
      <c r="D20" s="3" t="s">
        <v>335</v>
      </c>
      <c r="E20" s="3" t="s">
        <v>134</v>
      </c>
      <c r="F20" s="12" t="s">
        <v>366</v>
      </c>
      <c r="G20" s="15">
        <v>0.002021956018518519</v>
      </c>
      <c r="H20" s="9">
        <v>3</v>
      </c>
      <c r="I20" s="9"/>
      <c r="J20" s="9">
        <f t="shared" si="1"/>
        <v>3</v>
      </c>
      <c r="K20" s="2">
        <v>454</v>
      </c>
    </row>
    <row r="21" spans="1:11" s="2" customFormat="1" ht="10.5">
      <c r="A21" s="8">
        <f t="shared" si="0"/>
        <v>20</v>
      </c>
      <c r="B21" s="3" t="s">
        <v>94</v>
      </c>
      <c r="C21" s="3" t="s">
        <v>289</v>
      </c>
      <c r="D21" s="3" t="s">
        <v>223</v>
      </c>
      <c r="E21" s="3" t="s">
        <v>286</v>
      </c>
      <c r="F21" s="12" t="s">
        <v>287</v>
      </c>
      <c r="G21" s="15">
        <v>0.002041539351851852</v>
      </c>
      <c r="H21" s="9">
        <v>6</v>
      </c>
      <c r="I21" s="9"/>
      <c r="J21" s="9">
        <f t="shared" si="1"/>
        <v>6</v>
      </c>
      <c r="K21" s="2">
        <v>489</v>
      </c>
    </row>
    <row r="22" spans="1:11" s="2" customFormat="1" ht="10.5">
      <c r="A22" s="8">
        <f t="shared" si="0"/>
        <v>21</v>
      </c>
      <c r="B22" s="3" t="s">
        <v>94</v>
      </c>
      <c r="C22" s="3" t="s">
        <v>384</v>
      </c>
      <c r="D22" s="3" t="s">
        <v>248</v>
      </c>
      <c r="E22" s="3" t="s">
        <v>378</v>
      </c>
      <c r="F22" s="12" t="s">
        <v>328</v>
      </c>
      <c r="G22" s="15">
        <v>0.002051631944444444</v>
      </c>
      <c r="H22" s="9">
        <v>3</v>
      </c>
      <c r="I22" s="9"/>
      <c r="J22" s="9">
        <f t="shared" si="1"/>
        <v>3</v>
      </c>
      <c r="K22" s="2">
        <v>481</v>
      </c>
    </row>
    <row r="23" spans="1:11" s="2" customFormat="1" ht="10.5">
      <c r="A23" s="8">
        <f t="shared" si="0"/>
        <v>22</v>
      </c>
      <c r="B23" s="3" t="s">
        <v>94</v>
      </c>
      <c r="C23" s="3" t="s">
        <v>672</v>
      </c>
      <c r="D23" s="3" t="s">
        <v>222</v>
      </c>
      <c r="E23" s="3" t="s">
        <v>671</v>
      </c>
      <c r="F23" s="12" t="s">
        <v>366</v>
      </c>
      <c r="G23" s="15">
        <v>0.00208375</v>
      </c>
      <c r="H23" s="9">
        <v>2</v>
      </c>
      <c r="I23" s="9"/>
      <c r="J23" s="9">
        <f t="shared" si="1"/>
        <v>2</v>
      </c>
      <c r="K23" s="2">
        <v>462</v>
      </c>
    </row>
    <row r="24" spans="1:11" s="2" customFormat="1" ht="10.5">
      <c r="A24" s="8">
        <f t="shared" si="0"/>
        <v>23</v>
      </c>
      <c r="B24" s="3" t="s">
        <v>94</v>
      </c>
      <c r="C24" s="3" t="s">
        <v>48</v>
      </c>
      <c r="D24" s="3" t="s">
        <v>381</v>
      </c>
      <c r="E24" s="3" t="s">
        <v>40</v>
      </c>
      <c r="F24" s="12" t="s">
        <v>287</v>
      </c>
      <c r="G24" s="15">
        <v>0.0021163657407407407</v>
      </c>
      <c r="H24" s="9">
        <v>5</v>
      </c>
      <c r="I24" s="9"/>
      <c r="J24" s="9">
        <f t="shared" si="1"/>
        <v>5</v>
      </c>
      <c r="K24" s="2">
        <v>484</v>
      </c>
    </row>
    <row r="25" spans="1:11" s="2" customFormat="1" ht="10.5">
      <c r="A25" s="8">
        <f t="shared" si="0"/>
        <v>24</v>
      </c>
      <c r="B25" s="3" t="s">
        <v>94</v>
      </c>
      <c r="C25" s="3" t="s">
        <v>829</v>
      </c>
      <c r="D25" s="3" t="s">
        <v>276</v>
      </c>
      <c r="E25" s="3" t="s">
        <v>691</v>
      </c>
      <c r="F25" s="12" t="s">
        <v>219</v>
      </c>
      <c r="G25" s="15">
        <v>0.00219</v>
      </c>
      <c r="H25" s="9">
        <v>4</v>
      </c>
      <c r="I25" s="9"/>
      <c r="J25" s="9">
        <f t="shared" si="1"/>
        <v>4</v>
      </c>
      <c r="K25" s="2">
        <v>482</v>
      </c>
    </row>
    <row r="26" spans="1:11" s="2" customFormat="1" ht="10.5">
      <c r="A26" s="8">
        <f t="shared" si="0"/>
        <v>25</v>
      </c>
      <c r="B26" s="3" t="s">
        <v>94</v>
      </c>
      <c r="C26" s="3" t="s">
        <v>836</v>
      </c>
      <c r="D26" s="3" t="s">
        <v>372</v>
      </c>
      <c r="E26" s="3" t="s">
        <v>151</v>
      </c>
      <c r="F26" s="12" t="s">
        <v>287</v>
      </c>
      <c r="G26" s="15">
        <v>0.0022051157407407406</v>
      </c>
      <c r="H26" s="9">
        <v>4</v>
      </c>
      <c r="I26" s="9"/>
      <c r="J26" s="9">
        <f t="shared" si="1"/>
        <v>4</v>
      </c>
      <c r="K26" s="2">
        <v>457</v>
      </c>
    </row>
    <row r="27" spans="1:11" s="2" customFormat="1" ht="10.5">
      <c r="A27" s="8">
        <f t="shared" si="0"/>
        <v>26</v>
      </c>
      <c r="B27" s="3" t="s">
        <v>94</v>
      </c>
      <c r="C27" s="3" t="s">
        <v>144</v>
      </c>
      <c r="D27" s="3" t="s">
        <v>308</v>
      </c>
      <c r="E27" s="3" t="s">
        <v>143</v>
      </c>
      <c r="F27" s="12" t="s">
        <v>219</v>
      </c>
      <c r="G27" s="15">
        <v>0.0022275925925925926</v>
      </c>
      <c r="H27" s="9">
        <v>3</v>
      </c>
      <c r="I27" s="9"/>
      <c r="J27" s="9">
        <f t="shared" si="1"/>
        <v>3</v>
      </c>
      <c r="K27" s="2">
        <v>470</v>
      </c>
    </row>
    <row r="28" spans="1:11" s="2" customFormat="1" ht="10.5">
      <c r="A28" s="8">
        <f t="shared" si="0"/>
        <v>27</v>
      </c>
      <c r="B28" s="3" t="s">
        <v>94</v>
      </c>
      <c r="C28" s="3" t="s">
        <v>377</v>
      </c>
      <c r="D28" s="3" t="s">
        <v>326</v>
      </c>
      <c r="E28" s="3" t="s">
        <v>415</v>
      </c>
      <c r="F28" s="12" t="s">
        <v>219</v>
      </c>
      <c r="G28" s="15">
        <v>0.002238680555555556</v>
      </c>
      <c r="H28" s="9">
        <v>2</v>
      </c>
      <c r="I28" s="9"/>
      <c r="J28" s="9">
        <f t="shared" si="1"/>
        <v>2</v>
      </c>
      <c r="K28" s="2">
        <v>464</v>
      </c>
    </row>
    <row r="29" spans="1:11" s="2" customFormat="1" ht="10.5">
      <c r="A29" s="8">
        <f t="shared" si="0"/>
        <v>28</v>
      </c>
      <c r="B29" s="3" t="s">
        <v>94</v>
      </c>
      <c r="C29" s="3" t="s">
        <v>613</v>
      </c>
      <c r="D29" s="3" t="s">
        <v>254</v>
      </c>
      <c r="E29" s="3" t="s">
        <v>639</v>
      </c>
      <c r="F29" s="12" t="s">
        <v>328</v>
      </c>
      <c r="G29" s="15">
        <v>0.002260671296296296</v>
      </c>
      <c r="H29" s="9">
        <v>2</v>
      </c>
      <c r="I29" s="9"/>
      <c r="J29" s="9">
        <f t="shared" si="1"/>
        <v>2</v>
      </c>
      <c r="K29" s="2">
        <v>490</v>
      </c>
    </row>
    <row r="30" spans="1:11" s="2" customFormat="1" ht="10.5">
      <c r="A30" s="8">
        <f t="shared" si="0"/>
        <v>29</v>
      </c>
      <c r="B30" s="3" t="s">
        <v>94</v>
      </c>
      <c r="C30" s="3" t="s">
        <v>940</v>
      </c>
      <c r="D30" s="3" t="s">
        <v>222</v>
      </c>
      <c r="E30" s="3" t="s">
        <v>612</v>
      </c>
      <c r="F30" s="12" t="s">
        <v>366</v>
      </c>
      <c r="G30" s="15">
        <v>0.002288078703703704</v>
      </c>
      <c r="H30" s="9">
        <v>1</v>
      </c>
      <c r="I30" s="9"/>
      <c r="J30" s="9">
        <f>+H30+I30</f>
        <v>1</v>
      </c>
      <c r="K30" s="2">
        <v>475</v>
      </c>
    </row>
    <row r="31" spans="1:11" s="2" customFormat="1" ht="10.5">
      <c r="A31" s="8">
        <f t="shared" si="0"/>
        <v>30</v>
      </c>
      <c r="B31" s="3" t="s">
        <v>94</v>
      </c>
      <c r="C31" s="3" t="s">
        <v>726</v>
      </c>
      <c r="D31" s="3" t="s">
        <v>369</v>
      </c>
      <c r="E31" s="3" t="s">
        <v>116</v>
      </c>
      <c r="F31" s="12" t="s">
        <v>305</v>
      </c>
      <c r="G31" s="15">
        <v>0.0023694328703703703</v>
      </c>
      <c r="H31" s="9">
        <v>8</v>
      </c>
      <c r="I31" s="9"/>
      <c r="J31" s="9">
        <f t="shared" si="1"/>
        <v>8</v>
      </c>
      <c r="K31" s="2">
        <v>487</v>
      </c>
    </row>
    <row r="32" spans="1:11" s="2" customFormat="1" ht="10.5">
      <c r="A32" s="8">
        <f t="shared" si="0"/>
        <v>31</v>
      </c>
      <c r="B32" s="3" t="s">
        <v>94</v>
      </c>
      <c r="C32" s="3" t="s">
        <v>548</v>
      </c>
      <c r="D32" s="3" t="s">
        <v>326</v>
      </c>
      <c r="E32" s="3" t="s">
        <v>543</v>
      </c>
      <c r="F32" s="12" t="s">
        <v>287</v>
      </c>
      <c r="G32" s="15">
        <v>0.0024105787037037034</v>
      </c>
      <c r="H32" s="9">
        <v>3</v>
      </c>
      <c r="I32" s="9"/>
      <c r="J32" s="9">
        <f t="shared" si="1"/>
        <v>3</v>
      </c>
      <c r="K32" s="2">
        <v>465</v>
      </c>
    </row>
    <row r="33" spans="1:11" s="2" customFormat="1" ht="10.5">
      <c r="A33" s="8">
        <f t="shared" si="0"/>
        <v>32</v>
      </c>
      <c r="B33" s="3" t="s">
        <v>94</v>
      </c>
      <c r="C33" s="3" t="s">
        <v>833</v>
      </c>
      <c r="D33" s="3" t="s">
        <v>834</v>
      </c>
      <c r="E33" s="3" t="s">
        <v>646</v>
      </c>
      <c r="F33" s="12" t="s">
        <v>366</v>
      </c>
      <c r="G33" s="16">
        <v>0.002678310185185185</v>
      </c>
      <c r="H33" s="9"/>
      <c r="I33" s="9"/>
      <c r="J33" s="9">
        <f t="shared" si="1"/>
        <v>0</v>
      </c>
      <c r="K33" s="2">
        <v>477</v>
      </c>
    </row>
    <row r="34" spans="1:11" s="2" customFormat="1" ht="10.5">
      <c r="A34" s="8">
        <f t="shared" si="0"/>
        <v>33</v>
      </c>
      <c r="B34" s="3" t="s">
        <v>94</v>
      </c>
      <c r="C34" s="3" t="s">
        <v>227</v>
      </c>
      <c r="D34" s="3" t="s">
        <v>365</v>
      </c>
      <c r="E34" s="3" t="s">
        <v>272</v>
      </c>
      <c r="F34" s="12" t="s">
        <v>253</v>
      </c>
      <c r="G34" s="15">
        <v>0.002692916666666667</v>
      </c>
      <c r="H34" s="9">
        <v>10</v>
      </c>
      <c r="I34" s="9"/>
      <c r="J34" s="9">
        <f t="shared" si="1"/>
        <v>10</v>
      </c>
      <c r="K34" s="2">
        <v>492</v>
      </c>
    </row>
    <row r="35" spans="1:11" s="2" customFormat="1" ht="10.5">
      <c r="A35" s="8">
        <f t="shared" si="0"/>
        <v>34</v>
      </c>
      <c r="B35" s="3" t="s">
        <v>94</v>
      </c>
      <c r="C35" s="3" t="s">
        <v>11</v>
      </c>
      <c r="D35" s="3" t="s">
        <v>12</v>
      </c>
      <c r="E35" s="3" t="s">
        <v>7</v>
      </c>
      <c r="F35" s="12" t="s">
        <v>287</v>
      </c>
      <c r="G35" s="15">
        <v>0.002744756944444444</v>
      </c>
      <c r="H35" s="9">
        <v>2</v>
      </c>
      <c r="I35" s="9"/>
      <c r="J35" s="9">
        <f t="shared" si="1"/>
        <v>2</v>
      </c>
      <c r="K35" s="2">
        <v>478</v>
      </c>
    </row>
    <row r="36" spans="1:11" s="2" customFormat="1" ht="10.5">
      <c r="A36" s="8">
        <f t="shared" si="0"/>
        <v>35</v>
      </c>
      <c r="B36" s="3" t="s">
        <v>94</v>
      </c>
      <c r="C36" s="3" t="s">
        <v>831</v>
      </c>
      <c r="D36" s="3" t="s">
        <v>832</v>
      </c>
      <c r="E36" s="3" t="s">
        <v>464</v>
      </c>
      <c r="F36" s="12" t="s">
        <v>231</v>
      </c>
      <c r="G36" s="15">
        <v>0.0027715162037037036</v>
      </c>
      <c r="H36" s="9">
        <v>8</v>
      </c>
      <c r="I36" s="9"/>
      <c r="J36" s="9">
        <f t="shared" si="1"/>
        <v>8</v>
      </c>
      <c r="K36" s="2">
        <v>460</v>
      </c>
    </row>
    <row r="37" spans="1:11" s="2" customFormat="1" ht="10.5">
      <c r="A37" s="8">
        <f t="shared" si="0"/>
        <v>36</v>
      </c>
      <c r="B37" s="3" t="s">
        <v>94</v>
      </c>
      <c r="C37" s="3" t="s">
        <v>227</v>
      </c>
      <c r="D37" s="3" t="s">
        <v>248</v>
      </c>
      <c r="E37" s="3" t="s">
        <v>474</v>
      </c>
      <c r="F37" s="12" t="s">
        <v>219</v>
      </c>
      <c r="G37" s="15">
        <v>0.0029170717592592594</v>
      </c>
      <c r="H37" s="9">
        <v>1</v>
      </c>
      <c r="I37" s="9"/>
      <c r="J37" s="9">
        <f t="shared" si="1"/>
        <v>1</v>
      </c>
      <c r="K37" s="2">
        <v>466</v>
      </c>
    </row>
    <row r="38" spans="1:11" s="2" customFormat="1" ht="10.5">
      <c r="A38" s="8">
        <f t="shared" si="0"/>
        <v>37</v>
      </c>
      <c r="B38" s="3" t="s">
        <v>94</v>
      </c>
      <c r="C38" s="3" t="s">
        <v>301</v>
      </c>
      <c r="D38" s="3" t="s">
        <v>228</v>
      </c>
      <c r="E38" s="3" t="s">
        <v>299</v>
      </c>
      <c r="F38" s="12" t="s">
        <v>300</v>
      </c>
      <c r="G38" s="15">
        <v>0.0033446643518518517</v>
      </c>
      <c r="H38" s="9">
        <v>10</v>
      </c>
      <c r="I38" s="9"/>
      <c r="J38" s="9">
        <f t="shared" si="1"/>
        <v>10</v>
      </c>
      <c r="K38" s="2">
        <v>452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6">RANK(G2,G$1:G$65536,1)</f>
        <v>1</v>
      </c>
      <c r="B2" s="3" t="s">
        <v>95</v>
      </c>
      <c r="C2" s="3" t="s">
        <v>783</v>
      </c>
      <c r="D2" s="3" t="s">
        <v>784</v>
      </c>
      <c r="E2" s="3" t="s">
        <v>779</v>
      </c>
      <c r="F2" s="12" t="s">
        <v>366</v>
      </c>
      <c r="G2" s="15">
        <v>0.0016638425925925926</v>
      </c>
      <c r="H2" s="9">
        <v>10</v>
      </c>
      <c r="I2" s="9">
        <v>10</v>
      </c>
      <c r="J2" s="9">
        <f aca="true" t="shared" si="1" ref="J2:J36">+H2+I2</f>
        <v>20</v>
      </c>
      <c r="K2" s="2">
        <v>366</v>
      </c>
    </row>
    <row r="3" spans="1:11" s="2" customFormat="1" ht="10.5">
      <c r="A3" s="8">
        <f t="shared" si="0"/>
        <v>2</v>
      </c>
      <c r="B3" s="3" t="s">
        <v>95</v>
      </c>
      <c r="C3" s="3" t="s">
        <v>748</v>
      </c>
      <c r="D3" s="3" t="s">
        <v>275</v>
      </c>
      <c r="E3" s="3" t="s">
        <v>779</v>
      </c>
      <c r="F3" s="12" t="s">
        <v>366</v>
      </c>
      <c r="G3" s="15">
        <v>0.001694988425925926</v>
      </c>
      <c r="H3" s="9">
        <v>8</v>
      </c>
      <c r="I3" s="9">
        <v>8</v>
      </c>
      <c r="J3" s="9">
        <f t="shared" si="1"/>
        <v>16</v>
      </c>
      <c r="K3" s="2">
        <v>354</v>
      </c>
    </row>
    <row r="4" spans="1:11" s="2" customFormat="1" ht="10.5">
      <c r="A4" s="8">
        <f t="shared" si="0"/>
        <v>3</v>
      </c>
      <c r="B4" s="3" t="s">
        <v>95</v>
      </c>
      <c r="C4" s="3" t="s">
        <v>825</v>
      </c>
      <c r="D4" s="3" t="s">
        <v>359</v>
      </c>
      <c r="E4" s="3" t="s">
        <v>474</v>
      </c>
      <c r="F4" s="12" t="s">
        <v>219</v>
      </c>
      <c r="G4" s="15">
        <v>0.001729525462962963</v>
      </c>
      <c r="H4" s="9">
        <v>10</v>
      </c>
      <c r="I4" s="9">
        <v>6</v>
      </c>
      <c r="J4" s="9">
        <f t="shared" si="1"/>
        <v>16</v>
      </c>
      <c r="K4" s="2">
        <v>374</v>
      </c>
    </row>
    <row r="5" spans="1:11" s="2" customFormat="1" ht="10.5">
      <c r="A5" s="8">
        <f t="shared" si="0"/>
        <v>4</v>
      </c>
      <c r="B5" s="3" t="s">
        <v>95</v>
      </c>
      <c r="C5" s="3" t="s">
        <v>465</v>
      </c>
      <c r="D5" s="3" t="s">
        <v>476</v>
      </c>
      <c r="E5" s="3" t="s">
        <v>171</v>
      </c>
      <c r="F5" s="12" t="s">
        <v>219</v>
      </c>
      <c r="G5" s="15">
        <v>0.0017436921296296298</v>
      </c>
      <c r="H5" s="9">
        <v>8</v>
      </c>
      <c r="I5" s="9">
        <v>5</v>
      </c>
      <c r="J5" s="9">
        <f t="shared" si="1"/>
        <v>13</v>
      </c>
      <c r="K5" s="2">
        <v>370</v>
      </c>
    </row>
    <row r="6" spans="1:11" s="2" customFormat="1" ht="10.5">
      <c r="A6" s="8">
        <f t="shared" si="0"/>
        <v>5</v>
      </c>
      <c r="B6" s="3" t="s">
        <v>95</v>
      </c>
      <c r="C6" s="3" t="s">
        <v>687</v>
      </c>
      <c r="D6" s="3" t="s">
        <v>324</v>
      </c>
      <c r="E6" s="3" t="s">
        <v>671</v>
      </c>
      <c r="F6" s="12" t="s">
        <v>366</v>
      </c>
      <c r="G6" s="15">
        <v>0.001772060185185185</v>
      </c>
      <c r="H6" s="9">
        <v>6</v>
      </c>
      <c r="I6" s="9">
        <v>4</v>
      </c>
      <c r="J6" s="9">
        <f t="shared" si="1"/>
        <v>10</v>
      </c>
      <c r="K6" s="2">
        <v>377</v>
      </c>
    </row>
    <row r="7" spans="1:11" s="2" customFormat="1" ht="10.5">
      <c r="A7" s="8">
        <f t="shared" si="0"/>
        <v>6</v>
      </c>
      <c r="B7" s="3" t="s">
        <v>95</v>
      </c>
      <c r="C7" s="3" t="s">
        <v>449</v>
      </c>
      <c r="D7" s="3" t="s">
        <v>450</v>
      </c>
      <c r="E7" s="3" t="s">
        <v>436</v>
      </c>
      <c r="F7" s="12" t="s">
        <v>366</v>
      </c>
      <c r="G7" s="15">
        <v>0.00177962962962963</v>
      </c>
      <c r="H7" s="9">
        <v>5</v>
      </c>
      <c r="I7" s="9">
        <v>3</v>
      </c>
      <c r="J7" s="9">
        <f t="shared" si="1"/>
        <v>8</v>
      </c>
      <c r="K7" s="2">
        <v>367</v>
      </c>
    </row>
    <row r="8" spans="1:11" s="2" customFormat="1" ht="10.5">
      <c r="A8" s="8">
        <f t="shared" si="0"/>
        <v>7</v>
      </c>
      <c r="B8" s="3" t="s">
        <v>95</v>
      </c>
      <c r="C8" s="3" t="s">
        <v>595</v>
      </c>
      <c r="D8" s="3" t="s">
        <v>438</v>
      </c>
      <c r="E8" s="3" t="s">
        <v>586</v>
      </c>
      <c r="F8" s="12" t="s">
        <v>366</v>
      </c>
      <c r="G8" s="15">
        <v>0.0017860763888888891</v>
      </c>
      <c r="H8" s="9">
        <v>4</v>
      </c>
      <c r="I8" s="9">
        <v>2</v>
      </c>
      <c r="J8" s="9">
        <f t="shared" si="1"/>
        <v>6</v>
      </c>
      <c r="K8" s="2">
        <v>361</v>
      </c>
    </row>
    <row r="9" spans="1:11" s="2" customFormat="1" ht="10.5">
      <c r="A9" s="8">
        <f t="shared" si="0"/>
        <v>8</v>
      </c>
      <c r="B9" s="3" t="s">
        <v>95</v>
      </c>
      <c r="C9" s="3" t="s">
        <v>703</v>
      </c>
      <c r="D9" s="3" t="s">
        <v>704</v>
      </c>
      <c r="E9" s="3" t="s">
        <v>702</v>
      </c>
      <c r="F9" s="12" t="s">
        <v>328</v>
      </c>
      <c r="G9" s="15">
        <v>0.0018169791666666666</v>
      </c>
      <c r="H9" s="9">
        <v>10</v>
      </c>
      <c r="I9" s="9">
        <v>1</v>
      </c>
      <c r="J9" s="9">
        <f t="shared" si="1"/>
        <v>11</v>
      </c>
      <c r="K9" s="2">
        <v>368</v>
      </c>
    </row>
    <row r="10" spans="1:11" s="2" customFormat="1" ht="10.5">
      <c r="A10" s="8">
        <f t="shared" si="0"/>
        <v>9</v>
      </c>
      <c r="B10" s="3" t="s">
        <v>95</v>
      </c>
      <c r="C10" s="3" t="s">
        <v>485</v>
      </c>
      <c r="D10" s="3" t="s">
        <v>220</v>
      </c>
      <c r="E10" s="3" t="s">
        <v>484</v>
      </c>
      <c r="F10" s="12" t="s">
        <v>328</v>
      </c>
      <c r="G10" s="15">
        <v>0.0018194791666666665</v>
      </c>
      <c r="H10" s="9">
        <v>8</v>
      </c>
      <c r="I10" s="9"/>
      <c r="J10" s="9">
        <f t="shared" si="1"/>
        <v>8</v>
      </c>
      <c r="K10" s="2">
        <v>375</v>
      </c>
    </row>
    <row r="11" spans="1:11" s="2" customFormat="1" ht="10.5">
      <c r="A11" s="8">
        <f t="shared" si="0"/>
        <v>10</v>
      </c>
      <c r="B11" s="3" t="s">
        <v>95</v>
      </c>
      <c r="C11" s="3" t="s">
        <v>824</v>
      </c>
      <c r="D11" s="3" t="s">
        <v>246</v>
      </c>
      <c r="E11" s="3" t="s">
        <v>569</v>
      </c>
      <c r="F11" s="12" t="s">
        <v>366</v>
      </c>
      <c r="G11" s="15">
        <v>0.0018865162037037036</v>
      </c>
      <c r="H11" s="9">
        <v>3</v>
      </c>
      <c r="I11" s="9"/>
      <c r="J11" s="9">
        <f t="shared" si="1"/>
        <v>3</v>
      </c>
      <c r="K11" s="2">
        <v>356</v>
      </c>
    </row>
    <row r="12" spans="1:11" s="2" customFormat="1" ht="10.5">
      <c r="A12" s="8">
        <f t="shared" si="0"/>
        <v>11</v>
      </c>
      <c r="B12" s="3" t="s">
        <v>95</v>
      </c>
      <c r="C12" s="3" t="s">
        <v>25</v>
      </c>
      <c r="D12" s="3" t="s">
        <v>389</v>
      </c>
      <c r="E12" s="3" t="s">
        <v>165</v>
      </c>
      <c r="F12" s="12" t="s">
        <v>253</v>
      </c>
      <c r="G12" s="15">
        <v>0.0018968402777777779</v>
      </c>
      <c r="H12" s="9">
        <v>10</v>
      </c>
      <c r="I12" s="9"/>
      <c r="J12" s="9">
        <f t="shared" si="1"/>
        <v>10</v>
      </c>
      <c r="K12" s="2">
        <v>373</v>
      </c>
    </row>
    <row r="13" spans="1:11" s="2" customFormat="1" ht="10.5">
      <c r="A13" s="8">
        <f t="shared" si="0"/>
        <v>12</v>
      </c>
      <c r="B13" s="3" t="s">
        <v>95</v>
      </c>
      <c r="C13" s="3" t="s">
        <v>827</v>
      </c>
      <c r="D13" s="3" t="s">
        <v>332</v>
      </c>
      <c r="E13" s="3" t="s">
        <v>415</v>
      </c>
      <c r="F13" s="12" t="s">
        <v>219</v>
      </c>
      <c r="G13" s="15">
        <v>0.0019136921296296298</v>
      </c>
      <c r="H13" s="9">
        <v>6</v>
      </c>
      <c r="I13" s="9"/>
      <c r="J13" s="9">
        <f t="shared" si="1"/>
        <v>6</v>
      </c>
      <c r="K13" s="2">
        <v>363</v>
      </c>
    </row>
    <row r="14" spans="1:11" s="2" customFormat="1" ht="10.5">
      <c r="A14" s="8">
        <f t="shared" si="0"/>
        <v>13</v>
      </c>
      <c r="B14" s="3" t="s">
        <v>95</v>
      </c>
      <c r="C14" s="3" t="s">
        <v>537</v>
      </c>
      <c r="D14" s="3" t="s">
        <v>217</v>
      </c>
      <c r="E14" s="3" t="s">
        <v>535</v>
      </c>
      <c r="F14" s="12" t="s">
        <v>366</v>
      </c>
      <c r="G14" s="15">
        <v>0.0019600694444444444</v>
      </c>
      <c r="H14" s="9">
        <v>2</v>
      </c>
      <c r="I14" s="9"/>
      <c r="J14" s="9">
        <f t="shared" si="1"/>
        <v>2</v>
      </c>
      <c r="K14" s="2">
        <v>371</v>
      </c>
    </row>
    <row r="15" spans="1:11" s="2" customFormat="1" ht="10.5">
      <c r="A15" s="8">
        <f t="shared" si="0"/>
        <v>14</v>
      </c>
      <c r="B15" s="3" t="s">
        <v>95</v>
      </c>
      <c r="C15" s="3" t="s">
        <v>534</v>
      </c>
      <c r="D15" s="3" t="s">
        <v>580</v>
      </c>
      <c r="E15" s="3" t="s">
        <v>569</v>
      </c>
      <c r="F15" s="12" t="s">
        <v>366</v>
      </c>
      <c r="G15" s="15">
        <v>0.0020114814814814813</v>
      </c>
      <c r="H15" s="9">
        <v>1</v>
      </c>
      <c r="I15" s="9"/>
      <c r="J15" s="9">
        <f t="shared" si="1"/>
        <v>1</v>
      </c>
      <c r="K15" s="2">
        <v>360</v>
      </c>
    </row>
    <row r="16" spans="1:11" s="2" customFormat="1" ht="10.5">
      <c r="A16" s="8">
        <f t="shared" si="0"/>
        <v>15</v>
      </c>
      <c r="B16" s="3" t="s">
        <v>95</v>
      </c>
      <c r="C16" s="3" t="s">
        <v>421</v>
      </c>
      <c r="D16" s="3" t="s">
        <v>481</v>
      </c>
      <c r="E16" s="3" t="s">
        <v>494</v>
      </c>
      <c r="F16" s="12" t="s">
        <v>366</v>
      </c>
      <c r="G16" s="15">
        <v>0.002066585648148148</v>
      </c>
      <c r="H16" s="9"/>
      <c r="I16" s="9"/>
      <c r="J16" s="9">
        <f t="shared" si="1"/>
        <v>0</v>
      </c>
      <c r="K16" s="2">
        <v>380</v>
      </c>
    </row>
    <row r="17" spans="1:11" s="2" customFormat="1" ht="10.5">
      <c r="A17" s="8">
        <f t="shared" si="0"/>
        <v>16</v>
      </c>
      <c r="B17" s="3" t="s">
        <v>95</v>
      </c>
      <c r="C17" s="3" t="s">
        <v>348</v>
      </c>
      <c r="D17" s="3" t="s">
        <v>225</v>
      </c>
      <c r="E17" s="3" t="s">
        <v>345</v>
      </c>
      <c r="F17" s="12" t="s">
        <v>253</v>
      </c>
      <c r="G17" s="15">
        <v>0.0020858680555555557</v>
      </c>
      <c r="H17" s="9">
        <v>8</v>
      </c>
      <c r="I17" s="9"/>
      <c r="J17" s="9">
        <f t="shared" si="1"/>
        <v>8</v>
      </c>
      <c r="K17" s="2">
        <v>385</v>
      </c>
    </row>
    <row r="18" spans="1:11" s="2" customFormat="1" ht="10.5">
      <c r="A18" s="8">
        <f t="shared" si="0"/>
        <v>17</v>
      </c>
      <c r="B18" s="3" t="s">
        <v>95</v>
      </c>
      <c r="C18" s="3" t="s">
        <v>4</v>
      </c>
      <c r="D18" s="3" t="s">
        <v>222</v>
      </c>
      <c r="E18" s="3" t="s">
        <v>134</v>
      </c>
      <c r="F18" s="12" t="s">
        <v>366</v>
      </c>
      <c r="G18" s="15">
        <v>0.0020961921296296297</v>
      </c>
      <c r="H18" s="9"/>
      <c r="I18" s="9"/>
      <c r="J18" s="9">
        <f t="shared" si="1"/>
        <v>0</v>
      </c>
      <c r="K18" s="2">
        <v>369</v>
      </c>
    </row>
    <row r="19" spans="1:11" s="2" customFormat="1" ht="10.5">
      <c r="A19" s="8">
        <f t="shared" si="0"/>
        <v>18</v>
      </c>
      <c r="B19" s="3" t="s">
        <v>95</v>
      </c>
      <c r="C19" s="3" t="s">
        <v>180</v>
      </c>
      <c r="D19" s="3" t="s">
        <v>402</v>
      </c>
      <c r="E19" s="3" t="s">
        <v>179</v>
      </c>
      <c r="F19" s="12" t="s">
        <v>231</v>
      </c>
      <c r="G19" s="15">
        <v>0.002112847222222222</v>
      </c>
      <c r="H19" s="9">
        <v>10</v>
      </c>
      <c r="I19" s="9"/>
      <c r="J19" s="9">
        <f t="shared" si="1"/>
        <v>10</v>
      </c>
      <c r="K19" s="2">
        <v>378</v>
      </c>
    </row>
    <row r="20" spans="1:11" s="2" customFormat="1" ht="10.5">
      <c r="A20" s="8">
        <f t="shared" si="0"/>
        <v>19</v>
      </c>
      <c r="B20" s="3" t="s">
        <v>95</v>
      </c>
      <c r="C20" s="3" t="s">
        <v>828</v>
      </c>
      <c r="D20" s="3" t="s">
        <v>226</v>
      </c>
      <c r="E20" s="3" t="s">
        <v>134</v>
      </c>
      <c r="F20" s="12" t="s">
        <v>366</v>
      </c>
      <c r="G20" s="15">
        <v>0.002152314814814815</v>
      </c>
      <c r="H20" s="9"/>
      <c r="I20" s="9"/>
      <c r="J20" s="9">
        <f t="shared" si="1"/>
        <v>0</v>
      </c>
      <c r="K20" s="2">
        <v>379</v>
      </c>
    </row>
    <row r="21" spans="1:11" s="2" customFormat="1" ht="10.5">
      <c r="A21" s="8">
        <f t="shared" si="0"/>
        <v>20</v>
      </c>
      <c r="B21" s="3" t="s">
        <v>95</v>
      </c>
      <c r="C21" s="3" t="s">
        <v>700</v>
      </c>
      <c r="D21" s="3" t="s">
        <v>690</v>
      </c>
      <c r="E21" s="3" t="s">
        <v>698</v>
      </c>
      <c r="F21" s="12" t="s">
        <v>300</v>
      </c>
      <c r="G21" s="15">
        <v>0.0021643171296296298</v>
      </c>
      <c r="H21" s="9">
        <v>10</v>
      </c>
      <c r="I21" s="9"/>
      <c r="J21" s="9">
        <f t="shared" si="1"/>
        <v>10</v>
      </c>
      <c r="K21" s="2">
        <v>376</v>
      </c>
    </row>
    <row r="22" spans="1:11" s="2" customFormat="1" ht="10.5">
      <c r="A22" s="8">
        <f t="shared" si="0"/>
        <v>21</v>
      </c>
      <c r="B22" s="3" t="s">
        <v>95</v>
      </c>
      <c r="C22" s="3" t="s">
        <v>263</v>
      </c>
      <c r="D22" s="3" t="s">
        <v>294</v>
      </c>
      <c r="E22" s="3" t="s">
        <v>299</v>
      </c>
      <c r="F22" s="12" t="s">
        <v>300</v>
      </c>
      <c r="G22" s="15">
        <v>0.0021756944444444445</v>
      </c>
      <c r="H22" s="9">
        <v>8</v>
      </c>
      <c r="I22" s="9"/>
      <c r="J22" s="9">
        <f t="shared" si="1"/>
        <v>8</v>
      </c>
      <c r="K22" s="2">
        <v>359</v>
      </c>
    </row>
    <row r="23" spans="1:11" s="2" customFormat="1" ht="10.5">
      <c r="A23" s="8">
        <f t="shared" si="0"/>
        <v>22</v>
      </c>
      <c r="B23" s="3" t="s">
        <v>95</v>
      </c>
      <c r="C23" s="3" t="s">
        <v>465</v>
      </c>
      <c r="D23" s="3" t="s">
        <v>372</v>
      </c>
      <c r="E23" s="3" t="s">
        <v>597</v>
      </c>
      <c r="F23" s="12" t="s">
        <v>328</v>
      </c>
      <c r="G23" s="15">
        <v>0.002179340277777778</v>
      </c>
      <c r="H23" s="9">
        <v>6</v>
      </c>
      <c r="I23" s="9"/>
      <c r="J23" s="9">
        <f t="shared" si="1"/>
        <v>6</v>
      </c>
      <c r="K23" s="2">
        <v>388</v>
      </c>
    </row>
    <row r="24" spans="1:11" s="2" customFormat="1" ht="10.5">
      <c r="A24" s="8">
        <f t="shared" si="0"/>
        <v>23</v>
      </c>
      <c r="B24" s="3" t="s">
        <v>95</v>
      </c>
      <c r="C24" s="3" t="s">
        <v>495</v>
      </c>
      <c r="D24" s="3" t="s">
        <v>248</v>
      </c>
      <c r="E24" s="3" t="s">
        <v>801</v>
      </c>
      <c r="F24" s="12" t="s">
        <v>328</v>
      </c>
      <c r="G24" s="15">
        <v>0.002197199074074074</v>
      </c>
      <c r="H24" s="9">
        <v>5</v>
      </c>
      <c r="I24" s="9"/>
      <c r="J24" s="9">
        <f t="shared" si="1"/>
        <v>5</v>
      </c>
      <c r="K24" s="2">
        <v>355</v>
      </c>
    </row>
    <row r="25" spans="1:11" s="2" customFormat="1" ht="10.5">
      <c r="A25" s="8">
        <f t="shared" si="0"/>
        <v>24</v>
      </c>
      <c r="B25" s="3" t="s">
        <v>95</v>
      </c>
      <c r="C25" s="3" t="s">
        <v>29</v>
      </c>
      <c r="D25" s="3" t="s">
        <v>343</v>
      </c>
      <c r="E25" s="3" t="s">
        <v>27</v>
      </c>
      <c r="F25" s="12" t="s">
        <v>287</v>
      </c>
      <c r="G25" s="15">
        <v>0.0022127777777777775</v>
      </c>
      <c r="H25" s="9">
        <v>10</v>
      </c>
      <c r="I25" s="9"/>
      <c r="J25" s="9">
        <f t="shared" si="1"/>
        <v>10</v>
      </c>
      <c r="K25" s="2">
        <v>383</v>
      </c>
    </row>
    <row r="26" spans="1:11" s="2" customFormat="1" ht="10.5">
      <c r="A26" s="8">
        <f t="shared" si="0"/>
        <v>25</v>
      </c>
      <c r="B26" s="3" t="s">
        <v>95</v>
      </c>
      <c r="C26" s="3" t="s">
        <v>823</v>
      </c>
      <c r="D26" s="3" t="s">
        <v>226</v>
      </c>
      <c r="E26" s="3" t="s">
        <v>663</v>
      </c>
      <c r="F26" s="12" t="s">
        <v>219</v>
      </c>
      <c r="G26" s="15">
        <v>0.0022224189814814815</v>
      </c>
      <c r="H26" s="9">
        <v>5</v>
      </c>
      <c r="I26" s="9"/>
      <c r="J26" s="9">
        <f t="shared" si="1"/>
        <v>5</v>
      </c>
      <c r="K26" s="2">
        <v>362</v>
      </c>
    </row>
    <row r="27" spans="1:11" s="2" customFormat="1" ht="10.5">
      <c r="A27" s="8">
        <f t="shared" si="0"/>
        <v>26</v>
      </c>
      <c r="B27" s="3" t="s">
        <v>95</v>
      </c>
      <c r="C27" s="3" t="s">
        <v>172</v>
      </c>
      <c r="D27" s="3" t="s">
        <v>238</v>
      </c>
      <c r="E27" s="3" t="s">
        <v>171</v>
      </c>
      <c r="F27" s="12" t="s">
        <v>219</v>
      </c>
      <c r="G27" s="15">
        <v>0.002236122685185185</v>
      </c>
      <c r="H27" s="9">
        <v>4</v>
      </c>
      <c r="I27" s="9"/>
      <c r="J27" s="9">
        <f t="shared" si="1"/>
        <v>4</v>
      </c>
      <c r="K27" s="2">
        <v>358</v>
      </c>
    </row>
    <row r="28" spans="1:11" s="2" customFormat="1" ht="10.5">
      <c r="A28" s="8">
        <f t="shared" si="0"/>
        <v>27</v>
      </c>
      <c r="B28" s="3" t="s">
        <v>95</v>
      </c>
      <c r="C28" s="3" t="s">
        <v>340</v>
      </c>
      <c r="D28" s="3" t="s">
        <v>248</v>
      </c>
      <c r="E28" s="3" t="s">
        <v>338</v>
      </c>
      <c r="F28" s="12" t="s">
        <v>328</v>
      </c>
      <c r="G28" s="15">
        <v>0.0023061574074074074</v>
      </c>
      <c r="H28" s="9">
        <v>4</v>
      </c>
      <c r="I28" s="9"/>
      <c r="J28" s="9">
        <f t="shared" si="1"/>
        <v>4</v>
      </c>
      <c r="K28" s="2">
        <v>387</v>
      </c>
    </row>
    <row r="29" spans="1:11" s="2" customFormat="1" ht="10.5">
      <c r="A29" s="8">
        <f t="shared" si="0"/>
        <v>28</v>
      </c>
      <c r="B29" s="3" t="s">
        <v>95</v>
      </c>
      <c r="C29" s="3" t="s">
        <v>651</v>
      </c>
      <c r="D29" s="3" t="s">
        <v>476</v>
      </c>
      <c r="E29" s="3" t="s">
        <v>646</v>
      </c>
      <c r="F29" s="12" t="s">
        <v>366</v>
      </c>
      <c r="G29" s="15">
        <v>0.002340763888888889</v>
      </c>
      <c r="H29" s="9"/>
      <c r="I29" s="9"/>
      <c r="J29" s="9">
        <f t="shared" si="1"/>
        <v>0</v>
      </c>
      <c r="K29" s="2">
        <v>357</v>
      </c>
    </row>
    <row r="30" spans="1:11" s="2" customFormat="1" ht="10.5">
      <c r="A30" s="8">
        <f t="shared" si="0"/>
        <v>29</v>
      </c>
      <c r="B30" s="3" t="s">
        <v>95</v>
      </c>
      <c r="C30" s="3" t="s">
        <v>601</v>
      </c>
      <c r="D30" s="3" t="s">
        <v>315</v>
      </c>
      <c r="E30" s="3" t="s">
        <v>663</v>
      </c>
      <c r="F30" s="12" t="s">
        <v>219</v>
      </c>
      <c r="G30" s="15">
        <v>0.0023724421296296297</v>
      </c>
      <c r="H30" s="9">
        <v>3</v>
      </c>
      <c r="I30" s="9"/>
      <c r="J30" s="9">
        <f t="shared" si="1"/>
        <v>3</v>
      </c>
      <c r="K30" s="2">
        <v>364</v>
      </c>
    </row>
    <row r="31" spans="1:11" s="2" customFormat="1" ht="10.5">
      <c r="A31" s="8">
        <f t="shared" si="0"/>
        <v>30</v>
      </c>
      <c r="B31" s="3" t="s">
        <v>95</v>
      </c>
      <c r="C31" s="3" t="s">
        <v>202</v>
      </c>
      <c r="D31" s="3" t="s">
        <v>217</v>
      </c>
      <c r="E31" s="3" t="s">
        <v>201</v>
      </c>
      <c r="F31" s="12" t="s">
        <v>219</v>
      </c>
      <c r="G31" s="15">
        <v>0.0024984722222222222</v>
      </c>
      <c r="H31" s="9">
        <v>2</v>
      </c>
      <c r="I31" s="9"/>
      <c r="J31" s="9">
        <f t="shared" si="1"/>
        <v>2</v>
      </c>
      <c r="K31" s="2">
        <v>381</v>
      </c>
    </row>
    <row r="32" spans="1:11" s="2" customFormat="1" ht="10.5">
      <c r="A32" s="8">
        <f t="shared" si="0"/>
        <v>31</v>
      </c>
      <c r="B32" s="3" t="s">
        <v>95</v>
      </c>
      <c r="C32" s="3" t="s">
        <v>826</v>
      </c>
      <c r="D32" s="3" t="s">
        <v>356</v>
      </c>
      <c r="E32" s="3" t="s">
        <v>525</v>
      </c>
      <c r="F32" s="12" t="s">
        <v>219</v>
      </c>
      <c r="G32" s="15">
        <v>0.002778275462962963</v>
      </c>
      <c r="H32" s="9">
        <v>1</v>
      </c>
      <c r="I32" s="9"/>
      <c r="J32" s="9">
        <f t="shared" si="1"/>
        <v>1</v>
      </c>
      <c r="K32" s="2">
        <v>372</v>
      </c>
    </row>
    <row r="33" spans="1:11" s="2" customFormat="1" ht="10.5">
      <c r="A33" s="8">
        <f t="shared" si="0"/>
        <v>32</v>
      </c>
      <c r="B33" s="3" t="s">
        <v>95</v>
      </c>
      <c r="C33" s="3" t="s">
        <v>554</v>
      </c>
      <c r="D33" s="3" t="s">
        <v>404</v>
      </c>
      <c r="E33" s="3" t="s">
        <v>551</v>
      </c>
      <c r="F33" s="12" t="s">
        <v>328</v>
      </c>
      <c r="G33" s="15">
        <v>0.0028067824074074076</v>
      </c>
      <c r="H33" s="9">
        <v>3</v>
      </c>
      <c r="I33" s="9"/>
      <c r="J33" s="9">
        <f t="shared" si="1"/>
        <v>3</v>
      </c>
      <c r="K33" s="2">
        <v>382</v>
      </c>
    </row>
    <row r="34" spans="1:11" s="2" customFormat="1" ht="10.5">
      <c r="A34" s="8">
        <f t="shared" si="0"/>
        <v>33</v>
      </c>
      <c r="B34" s="3" t="s">
        <v>95</v>
      </c>
      <c r="C34" s="3" t="s">
        <v>516</v>
      </c>
      <c r="D34" s="3" t="s">
        <v>248</v>
      </c>
      <c r="E34" s="3" t="s">
        <v>691</v>
      </c>
      <c r="F34" s="12" t="s">
        <v>219</v>
      </c>
      <c r="G34" s="15">
        <v>0.002867685185185185</v>
      </c>
      <c r="H34" s="9"/>
      <c r="I34" s="9"/>
      <c r="J34" s="9">
        <f t="shared" si="1"/>
        <v>0</v>
      </c>
      <c r="K34" s="2">
        <v>365</v>
      </c>
    </row>
    <row r="35" spans="1:11" s="2" customFormat="1" ht="10.5">
      <c r="A35" s="8">
        <f t="shared" si="0"/>
        <v>34</v>
      </c>
      <c r="B35" s="3" t="s">
        <v>95</v>
      </c>
      <c r="C35" s="3" t="s">
        <v>487</v>
      </c>
      <c r="D35" s="3" t="s">
        <v>324</v>
      </c>
      <c r="E35" s="3" t="s">
        <v>486</v>
      </c>
      <c r="F35" s="12" t="s">
        <v>253</v>
      </c>
      <c r="G35" s="15">
        <v>0.0030995949074074072</v>
      </c>
      <c r="H35" s="9">
        <v>6</v>
      </c>
      <c r="I35" s="9"/>
      <c r="J35" s="9">
        <f t="shared" si="1"/>
        <v>6</v>
      </c>
      <c r="K35" s="2">
        <v>384</v>
      </c>
    </row>
    <row r="36" spans="1:11" s="2" customFormat="1" ht="10.5">
      <c r="A36" s="8">
        <f t="shared" si="0"/>
        <v>35</v>
      </c>
      <c r="B36" s="3" t="s">
        <v>95</v>
      </c>
      <c r="C36" s="3" t="s">
        <v>762</v>
      </c>
      <c r="D36" s="3" t="s">
        <v>763</v>
      </c>
      <c r="E36" s="3" t="s">
        <v>761</v>
      </c>
      <c r="F36" s="12" t="s">
        <v>328</v>
      </c>
      <c r="G36" s="15">
        <v>0.0033258680555555554</v>
      </c>
      <c r="H36" s="9">
        <v>2</v>
      </c>
      <c r="I36" s="9"/>
      <c r="J36" s="9">
        <f t="shared" si="1"/>
        <v>2</v>
      </c>
      <c r="K36" s="2">
        <v>386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32">RANK(G2,G$1:G$65536,1)</f>
        <v>1</v>
      </c>
      <c r="B2" s="3" t="s">
        <v>96</v>
      </c>
      <c r="C2" s="3" t="s">
        <v>440</v>
      </c>
      <c r="D2" s="3" t="s">
        <v>282</v>
      </c>
      <c r="E2" s="3" t="s">
        <v>436</v>
      </c>
      <c r="F2" s="12" t="s">
        <v>366</v>
      </c>
      <c r="G2" s="15">
        <v>0.0017065277777777775</v>
      </c>
      <c r="H2" s="9">
        <v>10</v>
      </c>
      <c r="I2" s="9">
        <v>10</v>
      </c>
      <c r="J2" s="9">
        <f aca="true" t="shared" si="1" ref="J2:J32">+H2+I2</f>
        <v>20</v>
      </c>
      <c r="K2" s="2">
        <v>223</v>
      </c>
    </row>
    <row r="3" spans="1:11" s="2" customFormat="1" ht="10.5">
      <c r="A3" s="8">
        <f t="shared" si="0"/>
        <v>2</v>
      </c>
      <c r="B3" s="3" t="s">
        <v>96</v>
      </c>
      <c r="C3" s="3" t="s">
        <v>542</v>
      </c>
      <c r="D3" s="3" t="s">
        <v>375</v>
      </c>
      <c r="E3" s="3" t="s">
        <v>535</v>
      </c>
      <c r="F3" s="12" t="s">
        <v>366</v>
      </c>
      <c r="G3" s="15">
        <v>0.0018657291666666668</v>
      </c>
      <c r="H3" s="9">
        <v>8</v>
      </c>
      <c r="I3" s="9">
        <v>8</v>
      </c>
      <c r="J3" s="9">
        <f t="shared" si="1"/>
        <v>16</v>
      </c>
      <c r="K3" s="2">
        <v>212</v>
      </c>
    </row>
    <row r="4" spans="1:11" s="2" customFormat="1" ht="10.5">
      <c r="A4" s="8">
        <f t="shared" si="0"/>
        <v>3</v>
      </c>
      <c r="B4" s="3" t="s">
        <v>96</v>
      </c>
      <c r="C4" s="3" t="s">
        <v>515</v>
      </c>
      <c r="D4" s="3" t="s">
        <v>557</v>
      </c>
      <c r="E4" s="3" t="s">
        <v>551</v>
      </c>
      <c r="F4" s="12" t="s">
        <v>328</v>
      </c>
      <c r="G4" s="15">
        <v>0.001868171296296296</v>
      </c>
      <c r="H4" s="9">
        <v>10</v>
      </c>
      <c r="I4" s="9">
        <v>6</v>
      </c>
      <c r="J4" s="9">
        <f t="shared" si="1"/>
        <v>16</v>
      </c>
      <c r="K4" s="2">
        <v>220</v>
      </c>
    </row>
    <row r="5" spans="1:11" s="2" customFormat="1" ht="10.5">
      <c r="A5" s="8">
        <f t="shared" si="0"/>
        <v>4</v>
      </c>
      <c r="B5" s="3" t="s">
        <v>96</v>
      </c>
      <c r="C5" s="3" t="s">
        <v>32</v>
      </c>
      <c r="D5" s="3" t="s">
        <v>33</v>
      </c>
      <c r="E5" s="3" t="s">
        <v>30</v>
      </c>
      <c r="F5" s="12" t="s">
        <v>305</v>
      </c>
      <c r="G5" s="15">
        <v>0.0018736921296296294</v>
      </c>
      <c r="H5" s="9">
        <v>10</v>
      </c>
      <c r="I5" s="9">
        <v>5</v>
      </c>
      <c r="J5" s="9">
        <f t="shared" si="1"/>
        <v>15</v>
      </c>
      <c r="K5" s="2">
        <v>205</v>
      </c>
    </row>
    <row r="6" spans="1:11" s="2" customFormat="1" ht="10.5">
      <c r="A6" s="8">
        <f t="shared" si="0"/>
        <v>5</v>
      </c>
      <c r="B6" s="3" t="s">
        <v>96</v>
      </c>
      <c r="C6" s="3" t="s">
        <v>542</v>
      </c>
      <c r="D6" s="3" t="s">
        <v>546</v>
      </c>
      <c r="E6" s="3" t="s">
        <v>626</v>
      </c>
      <c r="F6" s="12" t="s">
        <v>287</v>
      </c>
      <c r="G6" s="15">
        <v>0.0018900810185185184</v>
      </c>
      <c r="H6" s="9">
        <v>10</v>
      </c>
      <c r="I6" s="9">
        <v>4</v>
      </c>
      <c r="J6" s="9">
        <f t="shared" si="1"/>
        <v>14</v>
      </c>
      <c r="K6" s="2">
        <v>202</v>
      </c>
    </row>
    <row r="7" spans="1:11" s="2" customFormat="1" ht="10.5">
      <c r="A7" s="8">
        <f t="shared" si="0"/>
        <v>6</v>
      </c>
      <c r="B7" s="3" t="s">
        <v>96</v>
      </c>
      <c r="C7" s="3" t="s">
        <v>647</v>
      </c>
      <c r="D7" s="3" t="s">
        <v>326</v>
      </c>
      <c r="E7" s="3" t="s">
        <v>646</v>
      </c>
      <c r="F7" s="12" t="s">
        <v>366</v>
      </c>
      <c r="G7" s="15">
        <v>0.001898599537037037</v>
      </c>
      <c r="H7" s="9">
        <v>6</v>
      </c>
      <c r="I7" s="9">
        <v>3</v>
      </c>
      <c r="J7" s="9">
        <f t="shared" si="1"/>
        <v>9</v>
      </c>
      <c r="K7" s="2">
        <v>228</v>
      </c>
    </row>
    <row r="8" spans="1:11" s="2" customFormat="1" ht="10.5">
      <c r="A8" s="8">
        <f t="shared" si="0"/>
        <v>7</v>
      </c>
      <c r="B8" s="3" t="s">
        <v>96</v>
      </c>
      <c r="C8" s="3" t="s">
        <v>682</v>
      </c>
      <c r="D8" s="3" t="s">
        <v>381</v>
      </c>
      <c r="E8" s="3" t="s">
        <v>671</v>
      </c>
      <c r="F8" s="12" t="s">
        <v>366</v>
      </c>
      <c r="G8" s="15">
        <v>0.0019600578703703703</v>
      </c>
      <c r="H8" s="9">
        <v>5</v>
      </c>
      <c r="I8" s="9">
        <v>2</v>
      </c>
      <c r="J8" s="9">
        <f t="shared" si="1"/>
        <v>7</v>
      </c>
      <c r="K8" s="2">
        <v>225</v>
      </c>
    </row>
    <row r="9" spans="1:11" s="2" customFormat="1" ht="10.5">
      <c r="A9" s="8">
        <f t="shared" si="0"/>
        <v>8</v>
      </c>
      <c r="B9" s="3" t="s">
        <v>96</v>
      </c>
      <c r="C9" s="3" t="s">
        <v>324</v>
      </c>
      <c r="D9" s="3" t="s">
        <v>365</v>
      </c>
      <c r="E9" s="3" t="s">
        <v>626</v>
      </c>
      <c r="F9" s="12" t="s">
        <v>287</v>
      </c>
      <c r="G9" s="15">
        <v>0.0019727777777777777</v>
      </c>
      <c r="H9" s="9">
        <v>8</v>
      </c>
      <c r="I9" s="9">
        <v>1</v>
      </c>
      <c r="J9" s="9">
        <f t="shared" si="1"/>
        <v>9</v>
      </c>
      <c r="K9" s="2">
        <v>200</v>
      </c>
    </row>
    <row r="10" spans="1:11" s="2" customFormat="1" ht="10.5">
      <c r="A10" s="8">
        <f t="shared" si="0"/>
        <v>9</v>
      </c>
      <c r="B10" s="3" t="s">
        <v>96</v>
      </c>
      <c r="C10" s="3" t="s">
        <v>398</v>
      </c>
      <c r="D10" s="3" t="s">
        <v>657</v>
      </c>
      <c r="E10" s="3" t="s">
        <v>655</v>
      </c>
      <c r="F10" s="12" t="s">
        <v>328</v>
      </c>
      <c r="G10" s="15">
        <v>0.001991134259259259</v>
      </c>
      <c r="H10" s="9">
        <v>8</v>
      </c>
      <c r="I10" s="9"/>
      <c r="J10" s="9">
        <f t="shared" si="1"/>
        <v>8</v>
      </c>
      <c r="K10" s="2">
        <v>229</v>
      </c>
    </row>
    <row r="11" spans="1:11" s="2" customFormat="1" ht="10.5">
      <c r="A11" s="8">
        <f t="shared" si="0"/>
        <v>10</v>
      </c>
      <c r="B11" s="3" t="s">
        <v>96</v>
      </c>
      <c r="C11" s="3" t="s">
        <v>203</v>
      </c>
      <c r="D11" s="3" t="s">
        <v>222</v>
      </c>
      <c r="E11" s="3" t="s">
        <v>201</v>
      </c>
      <c r="F11" s="12" t="s">
        <v>219</v>
      </c>
      <c r="G11" s="15">
        <v>0.0020579745370370374</v>
      </c>
      <c r="H11" s="9">
        <v>10</v>
      </c>
      <c r="I11" s="9"/>
      <c r="J11" s="9">
        <f t="shared" si="1"/>
        <v>10</v>
      </c>
      <c r="K11" s="2">
        <v>216</v>
      </c>
    </row>
    <row r="12" spans="1:11" s="2" customFormat="1" ht="10.5">
      <c r="A12" s="8">
        <f t="shared" si="0"/>
        <v>11</v>
      </c>
      <c r="B12" s="3" t="s">
        <v>96</v>
      </c>
      <c r="C12" s="3" t="s">
        <v>385</v>
      </c>
      <c r="D12" s="3" t="s">
        <v>274</v>
      </c>
      <c r="E12" s="3" t="s">
        <v>378</v>
      </c>
      <c r="F12" s="12" t="s">
        <v>328</v>
      </c>
      <c r="G12" s="15">
        <v>0.002141678240740741</v>
      </c>
      <c r="H12" s="9">
        <v>6</v>
      </c>
      <c r="I12" s="9"/>
      <c r="J12" s="9">
        <f t="shared" si="1"/>
        <v>6</v>
      </c>
      <c r="K12" s="2">
        <v>219</v>
      </c>
    </row>
    <row r="13" spans="1:11" s="2" customFormat="1" ht="10.5">
      <c r="A13" s="8">
        <f t="shared" si="0"/>
        <v>12</v>
      </c>
      <c r="B13" s="3" t="s">
        <v>96</v>
      </c>
      <c r="C13" s="3" t="s">
        <v>821</v>
      </c>
      <c r="D13" s="3" t="s">
        <v>540</v>
      </c>
      <c r="E13" s="3" t="s">
        <v>751</v>
      </c>
      <c r="F13" s="12" t="s">
        <v>300</v>
      </c>
      <c r="G13" s="15">
        <v>0.0021536458333333334</v>
      </c>
      <c r="H13" s="9">
        <v>10</v>
      </c>
      <c r="I13" s="9"/>
      <c r="J13" s="9">
        <f t="shared" si="1"/>
        <v>10</v>
      </c>
      <c r="K13" s="2">
        <v>231</v>
      </c>
    </row>
    <row r="14" spans="1:11" s="2" customFormat="1" ht="10.5">
      <c r="A14" s="8">
        <f t="shared" si="0"/>
        <v>13</v>
      </c>
      <c r="B14" s="3" t="s">
        <v>96</v>
      </c>
      <c r="C14" s="3" t="s">
        <v>273</v>
      </c>
      <c r="D14" s="3" t="s">
        <v>638</v>
      </c>
      <c r="E14" s="3" t="s">
        <v>30</v>
      </c>
      <c r="F14" s="12" t="s">
        <v>305</v>
      </c>
      <c r="G14" s="15">
        <v>0.0021773958333333333</v>
      </c>
      <c r="H14" s="9">
        <v>8</v>
      </c>
      <c r="I14" s="9"/>
      <c r="J14" s="9">
        <f t="shared" si="1"/>
        <v>8</v>
      </c>
      <c r="K14" s="2">
        <v>233</v>
      </c>
    </row>
    <row r="15" spans="1:11" s="2" customFormat="1" ht="10.5">
      <c r="A15" s="8">
        <f t="shared" si="0"/>
        <v>14</v>
      </c>
      <c r="B15" s="3" t="s">
        <v>96</v>
      </c>
      <c r="C15" s="3" t="s">
        <v>521</v>
      </c>
      <c r="D15" s="3" t="s">
        <v>217</v>
      </c>
      <c r="E15" s="3" t="s">
        <v>513</v>
      </c>
      <c r="F15" s="12" t="s">
        <v>366</v>
      </c>
      <c r="G15" s="15">
        <v>0.0021878819444444446</v>
      </c>
      <c r="H15" s="9">
        <v>4</v>
      </c>
      <c r="I15" s="9"/>
      <c r="J15" s="9">
        <f t="shared" si="1"/>
        <v>4</v>
      </c>
      <c r="K15" s="2">
        <v>230</v>
      </c>
    </row>
    <row r="16" spans="1:11" s="2" customFormat="1" ht="10.5">
      <c r="A16" s="8">
        <f t="shared" si="0"/>
        <v>15</v>
      </c>
      <c r="B16" s="3" t="s">
        <v>96</v>
      </c>
      <c r="C16" s="3" t="s">
        <v>561</v>
      </c>
      <c r="D16" s="3" t="s">
        <v>246</v>
      </c>
      <c r="E16" s="3" t="s">
        <v>177</v>
      </c>
      <c r="F16" s="12" t="s">
        <v>287</v>
      </c>
      <c r="G16" s="15">
        <v>0.0022168749999999997</v>
      </c>
      <c r="H16" s="9">
        <v>6</v>
      </c>
      <c r="I16" s="9"/>
      <c r="J16" s="9">
        <f t="shared" si="1"/>
        <v>6</v>
      </c>
      <c r="K16" s="2">
        <v>208</v>
      </c>
    </row>
    <row r="17" spans="1:11" s="2" customFormat="1" ht="10.5">
      <c r="A17" s="8">
        <f t="shared" si="0"/>
        <v>16</v>
      </c>
      <c r="B17" s="3" t="s">
        <v>96</v>
      </c>
      <c r="C17" s="3" t="s">
        <v>162</v>
      </c>
      <c r="D17" s="3" t="s">
        <v>326</v>
      </c>
      <c r="E17" s="3" t="s">
        <v>151</v>
      </c>
      <c r="F17" s="12" t="s">
        <v>287</v>
      </c>
      <c r="G17" s="15">
        <v>0.0022213888888888886</v>
      </c>
      <c r="H17" s="9">
        <v>5</v>
      </c>
      <c r="I17" s="9"/>
      <c r="J17" s="9">
        <f t="shared" si="1"/>
        <v>5</v>
      </c>
      <c r="K17" s="2">
        <v>213</v>
      </c>
    </row>
    <row r="18" spans="1:11" s="2" customFormat="1" ht="10.5">
      <c r="A18" s="8">
        <f t="shared" si="0"/>
        <v>17</v>
      </c>
      <c r="B18" s="3" t="s">
        <v>96</v>
      </c>
      <c r="C18" s="3" t="s">
        <v>480</v>
      </c>
      <c r="D18" s="3" t="s">
        <v>481</v>
      </c>
      <c r="E18" s="3" t="s">
        <v>474</v>
      </c>
      <c r="F18" s="12" t="s">
        <v>219</v>
      </c>
      <c r="G18" s="15">
        <v>0.002285</v>
      </c>
      <c r="H18" s="9">
        <v>8</v>
      </c>
      <c r="I18" s="9"/>
      <c r="J18" s="9">
        <f t="shared" si="1"/>
        <v>8</v>
      </c>
      <c r="K18" s="2">
        <v>204</v>
      </c>
    </row>
    <row r="19" spans="1:11" s="2" customFormat="1" ht="10.5">
      <c r="A19" s="8">
        <f t="shared" si="0"/>
        <v>18</v>
      </c>
      <c r="B19" s="3" t="s">
        <v>96</v>
      </c>
      <c r="C19" s="3" t="s">
        <v>3</v>
      </c>
      <c r="D19" s="3" t="s">
        <v>514</v>
      </c>
      <c r="E19" s="3" t="s">
        <v>2</v>
      </c>
      <c r="F19" s="12" t="s">
        <v>287</v>
      </c>
      <c r="G19" s="15">
        <v>0.002300925925925926</v>
      </c>
      <c r="H19" s="9">
        <v>4</v>
      </c>
      <c r="I19" s="9"/>
      <c r="J19" s="9">
        <f t="shared" si="1"/>
        <v>4</v>
      </c>
      <c r="K19" s="2">
        <v>206</v>
      </c>
    </row>
    <row r="20" spans="1:11" s="2" customFormat="1" ht="10.5">
      <c r="A20" s="8">
        <f t="shared" si="0"/>
        <v>19</v>
      </c>
      <c r="B20" s="3" t="s">
        <v>96</v>
      </c>
      <c r="C20" s="3" t="s">
        <v>544</v>
      </c>
      <c r="D20" s="3" t="s">
        <v>276</v>
      </c>
      <c r="E20" s="3" t="s">
        <v>543</v>
      </c>
      <c r="F20" s="12" t="s">
        <v>287</v>
      </c>
      <c r="G20" s="15">
        <v>0.002305902777777778</v>
      </c>
      <c r="H20" s="9">
        <v>3</v>
      </c>
      <c r="I20" s="9"/>
      <c r="J20" s="9">
        <f t="shared" si="1"/>
        <v>3</v>
      </c>
      <c r="K20" s="2">
        <v>242</v>
      </c>
    </row>
    <row r="21" spans="1:11" s="2" customFormat="1" ht="10.5">
      <c r="A21" s="8">
        <f t="shared" si="0"/>
        <v>20</v>
      </c>
      <c r="B21" s="3" t="s">
        <v>96</v>
      </c>
      <c r="C21" s="3" t="s">
        <v>78</v>
      </c>
      <c r="D21" s="3" t="s">
        <v>379</v>
      </c>
      <c r="E21" s="3" t="s">
        <v>77</v>
      </c>
      <c r="F21" s="12" t="s">
        <v>328</v>
      </c>
      <c r="G21" s="15">
        <v>0.0023364814814814815</v>
      </c>
      <c r="H21" s="9">
        <v>5</v>
      </c>
      <c r="I21" s="9"/>
      <c r="J21" s="9">
        <f t="shared" si="1"/>
        <v>5</v>
      </c>
      <c r="K21" s="2">
        <v>237</v>
      </c>
    </row>
    <row r="22" spans="1:11" s="2" customFormat="1" ht="10.5">
      <c r="A22" s="8">
        <f t="shared" si="0"/>
        <v>21</v>
      </c>
      <c r="B22" s="3" t="s">
        <v>96</v>
      </c>
      <c r="C22" s="3" t="s">
        <v>113</v>
      </c>
      <c r="D22" s="3" t="s">
        <v>224</v>
      </c>
      <c r="E22" s="3" t="s">
        <v>111</v>
      </c>
      <c r="F22" s="12" t="s">
        <v>328</v>
      </c>
      <c r="G22" s="15">
        <v>0.002367939814814815</v>
      </c>
      <c r="H22" s="9">
        <v>4</v>
      </c>
      <c r="I22" s="9"/>
      <c r="J22" s="9">
        <f t="shared" si="1"/>
        <v>4</v>
      </c>
      <c r="K22" s="2">
        <v>214</v>
      </c>
    </row>
    <row r="23" spans="1:11" s="2" customFormat="1" ht="10.5">
      <c r="A23" s="8">
        <f t="shared" si="0"/>
        <v>22</v>
      </c>
      <c r="B23" s="3" t="s">
        <v>96</v>
      </c>
      <c r="C23" s="3" t="s">
        <v>563</v>
      </c>
      <c r="D23" s="3" t="s">
        <v>375</v>
      </c>
      <c r="E23" s="3" t="s">
        <v>558</v>
      </c>
      <c r="F23" s="12" t="s">
        <v>300</v>
      </c>
      <c r="G23" s="15">
        <v>0.002377291666666667</v>
      </c>
      <c r="H23" s="9">
        <v>8</v>
      </c>
      <c r="I23" s="9"/>
      <c r="J23" s="9">
        <f t="shared" si="1"/>
        <v>8</v>
      </c>
      <c r="K23" s="2">
        <v>236</v>
      </c>
    </row>
    <row r="24" spans="1:11" s="2" customFormat="1" ht="10.5">
      <c r="A24" s="8">
        <f t="shared" si="0"/>
        <v>23</v>
      </c>
      <c r="B24" s="3" t="s">
        <v>96</v>
      </c>
      <c r="C24" s="3" t="s">
        <v>818</v>
      </c>
      <c r="D24" s="3" t="s">
        <v>343</v>
      </c>
      <c r="E24" s="3" t="s">
        <v>586</v>
      </c>
      <c r="F24" s="12" t="s">
        <v>366</v>
      </c>
      <c r="G24" s="15">
        <v>0.002443773148148148</v>
      </c>
      <c r="H24" s="9">
        <v>3</v>
      </c>
      <c r="I24" s="9"/>
      <c r="J24" s="9">
        <f t="shared" si="1"/>
        <v>3</v>
      </c>
      <c r="K24" s="2">
        <v>234</v>
      </c>
    </row>
    <row r="25" spans="1:11" s="2" customFormat="1" ht="10.5">
      <c r="A25" s="8">
        <f t="shared" si="0"/>
        <v>24</v>
      </c>
      <c r="B25" s="3" t="s">
        <v>96</v>
      </c>
      <c r="C25" s="3" t="s">
        <v>933</v>
      </c>
      <c r="D25" s="3" t="s">
        <v>224</v>
      </c>
      <c r="E25" s="3" t="s">
        <v>189</v>
      </c>
      <c r="F25" s="12" t="s">
        <v>305</v>
      </c>
      <c r="G25" s="15">
        <v>0.00253375</v>
      </c>
      <c r="H25" s="9">
        <v>6</v>
      </c>
      <c r="I25" s="9"/>
      <c r="J25" s="9">
        <f>+H25+I25</f>
        <v>6</v>
      </c>
      <c r="K25" s="2">
        <v>232</v>
      </c>
    </row>
    <row r="26" spans="1:11" s="2" customFormat="1" ht="10.5">
      <c r="A26" s="8">
        <f t="shared" si="0"/>
        <v>25</v>
      </c>
      <c r="B26" s="3" t="s">
        <v>96</v>
      </c>
      <c r="C26" s="3" t="s">
        <v>758</v>
      </c>
      <c r="D26" s="3" t="s">
        <v>759</v>
      </c>
      <c r="E26" s="3" t="s">
        <v>751</v>
      </c>
      <c r="F26" s="12" t="s">
        <v>300</v>
      </c>
      <c r="G26" s="15">
        <v>0.002573020833333333</v>
      </c>
      <c r="H26" s="9">
        <v>6</v>
      </c>
      <c r="I26" s="9"/>
      <c r="J26" s="9">
        <f t="shared" si="1"/>
        <v>6</v>
      </c>
      <c r="K26" s="2">
        <v>215</v>
      </c>
    </row>
    <row r="27" spans="1:11" s="2" customFormat="1" ht="10.5">
      <c r="A27" s="8">
        <f t="shared" si="0"/>
        <v>26</v>
      </c>
      <c r="B27" s="3" t="s">
        <v>96</v>
      </c>
      <c r="C27" s="3" t="s">
        <v>528</v>
      </c>
      <c r="D27" s="3" t="s">
        <v>216</v>
      </c>
      <c r="E27" s="3" t="s">
        <v>525</v>
      </c>
      <c r="F27" s="12" t="s">
        <v>219</v>
      </c>
      <c r="G27" s="15">
        <v>0.0025766435185185185</v>
      </c>
      <c r="H27" s="9">
        <v>6</v>
      </c>
      <c r="I27" s="9"/>
      <c r="J27" s="9">
        <f t="shared" si="1"/>
        <v>6</v>
      </c>
      <c r="K27" s="2">
        <v>221</v>
      </c>
    </row>
    <row r="28" spans="1:11" s="2" customFormat="1" ht="10.5">
      <c r="A28" s="8">
        <f t="shared" si="0"/>
        <v>27</v>
      </c>
      <c r="B28" s="3" t="s">
        <v>96</v>
      </c>
      <c r="C28" s="3" t="s">
        <v>822</v>
      </c>
      <c r="D28" s="3" t="s">
        <v>258</v>
      </c>
      <c r="E28" s="3" t="s">
        <v>151</v>
      </c>
      <c r="F28" s="12" t="s">
        <v>287</v>
      </c>
      <c r="G28" s="15">
        <v>0.002586388888888889</v>
      </c>
      <c r="H28" s="9">
        <v>2</v>
      </c>
      <c r="I28" s="9"/>
      <c r="J28" s="9">
        <f t="shared" si="1"/>
        <v>2</v>
      </c>
      <c r="K28" s="2">
        <v>218</v>
      </c>
    </row>
    <row r="29" spans="1:11" s="2" customFormat="1" ht="10.5">
      <c r="A29" s="8">
        <f t="shared" si="0"/>
        <v>28</v>
      </c>
      <c r="B29" s="3" t="s">
        <v>96</v>
      </c>
      <c r="C29" s="3" t="s">
        <v>622</v>
      </c>
      <c r="D29" s="3" t="s">
        <v>276</v>
      </c>
      <c r="E29" s="3" t="s">
        <v>620</v>
      </c>
      <c r="F29" s="12" t="s">
        <v>219</v>
      </c>
      <c r="G29" s="15">
        <v>0.002599259259259259</v>
      </c>
      <c r="H29" s="9">
        <v>5</v>
      </c>
      <c r="I29" s="9"/>
      <c r="J29" s="9">
        <f t="shared" si="1"/>
        <v>5</v>
      </c>
      <c r="K29" s="2">
        <v>207</v>
      </c>
    </row>
    <row r="30" spans="1:11" s="2" customFormat="1" ht="10.5">
      <c r="A30" s="8">
        <f t="shared" si="0"/>
        <v>29</v>
      </c>
      <c r="B30" s="3" t="s">
        <v>96</v>
      </c>
      <c r="C30" s="3" t="s">
        <v>374</v>
      </c>
      <c r="D30" s="3" t="s">
        <v>375</v>
      </c>
      <c r="E30" s="3" t="s">
        <v>373</v>
      </c>
      <c r="F30" s="12" t="s">
        <v>231</v>
      </c>
      <c r="G30" s="15">
        <v>0.0026284606481481484</v>
      </c>
      <c r="H30" s="9">
        <v>10</v>
      </c>
      <c r="I30" s="9"/>
      <c r="J30" s="9">
        <f t="shared" si="1"/>
        <v>10</v>
      </c>
      <c r="K30" s="2">
        <v>238</v>
      </c>
    </row>
    <row r="31" spans="1:11" s="2" customFormat="1" ht="10.5">
      <c r="A31" s="8">
        <f t="shared" si="0"/>
        <v>30</v>
      </c>
      <c r="B31" s="3" t="s">
        <v>96</v>
      </c>
      <c r="C31" s="3" t="s">
        <v>778</v>
      </c>
      <c r="D31" s="3" t="s">
        <v>456</v>
      </c>
      <c r="E31" s="3" t="s">
        <v>761</v>
      </c>
      <c r="F31" s="12" t="s">
        <v>328</v>
      </c>
      <c r="G31" s="15">
        <v>0.002819814814814815</v>
      </c>
      <c r="H31" s="9">
        <v>3</v>
      </c>
      <c r="I31" s="9"/>
      <c r="J31" s="9">
        <f t="shared" si="1"/>
        <v>3</v>
      </c>
      <c r="K31" s="2">
        <v>203</v>
      </c>
    </row>
    <row r="32" spans="1:11" s="2" customFormat="1" ht="10.5">
      <c r="A32" s="8">
        <f t="shared" si="0"/>
        <v>31</v>
      </c>
      <c r="B32" s="3" t="s">
        <v>96</v>
      </c>
      <c r="C32" s="3" t="s">
        <v>819</v>
      </c>
      <c r="D32" s="3" t="s">
        <v>820</v>
      </c>
      <c r="E32" s="3" t="s">
        <v>801</v>
      </c>
      <c r="F32" s="12" t="s">
        <v>328</v>
      </c>
      <c r="G32" s="15">
        <v>0.00282494212962963</v>
      </c>
      <c r="H32" s="9">
        <v>2</v>
      </c>
      <c r="I32" s="9"/>
      <c r="J32" s="9">
        <f t="shared" si="1"/>
        <v>2</v>
      </c>
      <c r="K32" s="2">
        <v>226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215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14" t="s">
        <v>211</v>
      </c>
      <c r="H1" s="7" t="s">
        <v>212</v>
      </c>
      <c r="I1" s="7" t="s">
        <v>213</v>
      </c>
      <c r="J1" s="7" t="s">
        <v>214</v>
      </c>
    </row>
    <row r="2" spans="1:11" s="2" customFormat="1" ht="10.5">
      <c r="A2" s="8">
        <f aca="true" t="shared" si="0" ref="A2:A25">RANK(G2,G$1:G$65536,1)</f>
        <v>1</v>
      </c>
      <c r="B2" s="3" t="s">
        <v>97</v>
      </c>
      <c r="C2" s="3" t="s">
        <v>31</v>
      </c>
      <c r="D2" s="3" t="s">
        <v>527</v>
      </c>
      <c r="E2" s="3" t="s">
        <v>30</v>
      </c>
      <c r="F2" s="12" t="s">
        <v>305</v>
      </c>
      <c r="G2" s="15">
        <v>0.0017117939814814817</v>
      </c>
      <c r="H2" s="9">
        <v>10</v>
      </c>
      <c r="I2" s="9">
        <v>10</v>
      </c>
      <c r="J2" s="9">
        <f aca="true" t="shared" si="1" ref="J2:J25">+H2+I2</f>
        <v>20</v>
      </c>
      <c r="K2" s="2">
        <v>151</v>
      </c>
    </row>
    <row r="3" spans="1:11" s="2" customFormat="1" ht="10.5">
      <c r="A3" s="8">
        <f t="shared" si="0"/>
        <v>2</v>
      </c>
      <c r="B3" s="3" t="s">
        <v>97</v>
      </c>
      <c r="C3" s="3" t="s">
        <v>731</v>
      </c>
      <c r="D3" s="3" t="s">
        <v>274</v>
      </c>
      <c r="E3" s="3" t="s">
        <v>724</v>
      </c>
      <c r="F3" s="12" t="s">
        <v>366</v>
      </c>
      <c r="G3" s="15">
        <v>0.0017631134259259258</v>
      </c>
      <c r="H3" s="9">
        <v>10</v>
      </c>
      <c r="I3" s="9">
        <v>8</v>
      </c>
      <c r="J3" s="9">
        <f t="shared" si="1"/>
        <v>18</v>
      </c>
      <c r="K3" s="2">
        <v>159</v>
      </c>
    </row>
    <row r="4" spans="1:11" s="2" customFormat="1" ht="10.5">
      <c r="A4" s="8">
        <f t="shared" si="0"/>
        <v>3</v>
      </c>
      <c r="B4" s="3" t="s">
        <v>97</v>
      </c>
      <c r="C4" s="3" t="s">
        <v>570</v>
      </c>
      <c r="D4" s="3" t="s">
        <v>387</v>
      </c>
      <c r="E4" s="3" t="s">
        <v>569</v>
      </c>
      <c r="F4" s="12" t="s">
        <v>366</v>
      </c>
      <c r="G4" s="15">
        <v>0.0018743981481481478</v>
      </c>
      <c r="H4" s="9">
        <v>8</v>
      </c>
      <c r="I4" s="9">
        <v>6</v>
      </c>
      <c r="J4" s="9">
        <f t="shared" si="1"/>
        <v>14</v>
      </c>
      <c r="K4" s="2">
        <v>155</v>
      </c>
    </row>
    <row r="5" spans="1:11" s="2" customFormat="1" ht="10.5">
      <c r="A5" s="8">
        <f t="shared" si="0"/>
        <v>4</v>
      </c>
      <c r="B5" s="3" t="s">
        <v>97</v>
      </c>
      <c r="C5" s="3" t="s">
        <v>341</v>
      </c>
      <c r="D5" s="3" t="s">
        <v>359</v>
      </c>
      <c r="E5" s="3" t="s">
        <v>106</v>
      </c>
      <c r="F5" s="12" t="s">
        <v>366</v>
      </c>
      <c r="G5" s="15">
        <v>0.001972233796296296</v>
      </c>
      <c r="H5" s="9">
        <v>6</v>
      </c>
      <c r="I5" s="9">
        <v>5</v>
      </c>
      <c r="J5" s="9">
        <f t="shared" si="1"/>
        <v>11</v>
      </c>
      <c r="K5" s="2">
        <v>149</v>
      </c>
    </row>
    <row r="6" spans="1:11" s="2" customFormat="1" ht="10.5">
      <c r="A6" s="8">
        <f t="shared" si="0"/>
        <v>5</v>
      </c>
      <c r="B6" s="3" t="s">
        <v>97</v>
      </c>
      <c r="C6" s="3" t="s">
        <v>239</v>
      </c>
      <c r="D6" s="3" t="s">
        <v>815</v>
      </c>
      <c r="E6" s="3" t="s">
        <v>741</v>
      </c>
      <c r="F6" s="12" t="s">
        <v>231</v>
      </c>
      <c r="G6" s="15">
        <v>0.0019813657407407406</v>
      </c>
      <c r="H6" s="9">
        <v>10</v>
      </c>
      <c r="I6" s="9">
        <v>4</v>
      </c>
      <c r="J6" s="9">
        <f t="shared" si="1"/>
        <v>14</v>
      </c>
      <c r="K6" s="2">
        <v>162</v>
      </c>
    </row>
    <row r="7" spans="1:11" s="2" customFormat="1" ht="10.5">
      <c r="A7" s="8">
        <f t="shared" si="0"/>
        <v>6</v>
      </c>
      <c r="B7" s="3" t="s">
        <v>97</v>
      </c>
      <c r="C7" s="3" t="s">
        <v>732</v>
      </c>
      <c r="D7" s="3" t="s">
        <v>254</v>
      </c>
      <c r="E7" s="3" t="s">
        <v>724</v>
      </c>
      <c r="F7" s="12" t="s">
        <v>366</v>
      </c>
      <c r="G7" s="15">
        <v>0.002142638888888889</v>
      </c>
      <c r="H7" s="9">
        <v>5</v>
      </c>
      <c r="I7" s="9">
        <v>3</v>
      </c>
      <c r="J7" s="9">
        <f t="shared" si="1"/>
        <v>8</v>
      </c>
      <c r="K7" s="2">
        <v>157</v>
      </c>
    </row>
    <row r="8" spans="1:11" s="2" customFormat="1" ht="10.5">
      <c r="A8" s="8">
        <f t="shared" si="0"/>
        <v>7</v>
      </c>
      <c r="B8" s="3" t="s">
        <v>97</v>
      </c>
      <c r="C8" s="3" t="s">
        <v>142</v>
      </c>
      <c r="D8" s="3" t="s">
        <v>254</v>
      </c>
      <c r="E8" s="3" t="s">
        <v>140</v>
      </c>
      <c r="F8" s="12" t="s">
        <v>287</v>
      </c>
      <c r="G8" s="15">
        <v>0.0021590856481481483</v>
      </c>
      <c r="H8" s="9">
        <v>10</v>
      </c>
      <c r="I8" s="9">
        <v>2</v>
      </c>
      <c r="J8" s="9">
        <f t="shared" si="1"/>
        <v>12</v>
      </c>
      <c r="K8" s="2">
        <v>156</v>
      </c>
    </row>
    <row r="9" spans="1:11" s="2" customFormat="1" ht="10.5">
      <c r="A9" s="8">
        <f t="shared" si="0"/>
        <v>8</v>
      </c>
      <c r="B9" s="3" t="s">
        <v>97</v>
      </c>
      <c r="C9" s="3" t="s">
        <v>334</v>
      </c>
      <c r="D9" s="3" t="s">
        <v>458</v>
      </c>
      <c r="E9" s="3" t="s">
        <v>454</v>
      </c>
      <c r="F9" s="12" t="s">
        <v>219</v>
      </c>
      <c r="G9" s="15">
        <v>0.002178113425925926</v>
      </c>
      <c r="H9" s="9">
        <v>10</v>
      </c>
      <c r="I9" s="9">
        <v>1</v>
      </c>
      <c r="J9" s="9">
        <f t="shared" si="1"/>
        <v>11</v>
      </c>
      <c r="K9" s="2">
        <v>168</v>
      </c>
    </row>
    <row r="10" spans="1:11" s="2" customFormat="1" ht="10.5">
      <c r="A10" s="8">
        <f t="shared" si="0"/>
        <v>9</v>
      </c>
      <c r="B10" s="3" t="s">
        <v>97</v>
      </c>
      <c r="C10" s="3" t="s">
        <v>673</v>
      </c>
      <c r="D10" s="3" t="s">
        <v>254</v>
      </c>
      <c r="E10" s="3" t="s">
        <v>671</v>
      </c>
      <c r="F10" s="12" t="s">
        <v>366</v>
      </c>
      <c r="G10" s="15">
        <v>0.0022017708333333334</v>
      </c>
      <c r="H10" s="9">
        <v>4</v>
      </c>
      <c r="I10" s="9"/>
      <c r="J10" s="9">
        <f t="shared" si="1"/>
        <v>4</v>
      </c>
      <c r="K10" s="2">
        <v>148</v>
      </c>
    </row>
    <row r="11" spans="1:11" s="2" customFormat="1" ht="10.5">
      <c r="A11" s="8">
        <f t="shared" si="0"/>
        <v>10</v>
      </c>
      <c r="B11" s="3" t="s">
        <v>97</v>
      </c>
      <c r="C11" s="3" t="s">
        <v>764</v>
      </c>
      <c r="D11" s="3" t="s">
        <v>765</v>
      </c>
      <c r="E11" s="3" t="s">
        <v>761</v>
      </c>
      <c r="F11" s="12" t="s">
        <v>328</v>
      </c>
      <c r="G11" s="15">
        <v>0.0022780555555555557</v>
      </c>
      <c r="H11" s="9">
        <v>10</v>
      </c>
      <c r="I11" s="9"/>
      <c r="J11" s="9">
        <f t="shared" si="1"/>
        <v>10</v>
      </c>
      <c r="K11" s="2">
        <v>160</v>
      </c>
    </row>
    <row r="12" spans="1:11" s="2" customFormat="1" ht="10.5">
      <c r="A12" s="8">
        <f t="shared" si="0"/>
        <v>11</v>
      </c>
      <c r="B12" s="3" t="s">
        <v>97</v>
      </c>
      <c r="C12" s="3" t="s">
        <v>200</v>
      </c>
      <c r="D12" s="3" t="s">
        <v>290</v>
      </c>
      <c r="E12" s="3" t="s">
        <v>193</v>
      </c>
      <c r="F12" s="12" t="s">
        <v>305</v>
      </c>
      <c r="G12" s="15">
        <v>0.002302986111111111</v>
      </c>
      <c r="H12" s="9">
        <v>8</v>
      </c>
      <c r="I12" s="9"/>
      <c r="J12" s="9">
        <f t="shared" si="1"/>
        <v>8</v>
      </c>
      <c r="K12" s="2">
        <v>166</v>
      </c>
    </row>
    <row r="13" spans="1:11" s="2" customFormat="1" ht="10.5">
      <c r="A13" s="8">
        <f t="shared" si="0"/>
        <v>12</v>
      </c>
      <c r="B13" s="3" t="s">
        <v>97</v>
      </c>
      <c r="C13" s="3" t="s">
        <v>496</v>
      </c>
      <c r="D13" s="3" t="s">
        <v>276</v>
      </c>
      <c r="E13" s="3" t="s">
        <v>40</v>
      </c>
      <c r="F13" s="12" t="s">
        <v>287</v>
      </c>
      <c r="G13" s="15">
        <v>0.002365023148148148</v>
      </c>
      <c r="H13" s="9">
        <v>8</v>
      </c>
      <c r="I13" s="9"/>
      <c r="J13" s="9">
        <f t="shared" si="1"/>
        <v>8</v>
      </c>
      <c r="K13" s="2">
        <v>147</v>
      </c>
    </row>
    <row r="14" spans="1:11" s="2" customFormat="1" ht="10.5">
      <c r="A14" s="8">
        <f t="shared" si="0"/>
        <v>13</v>
      </c>
      <c r="B14" s="3" t="s">
        <v>97</v>
      </c>
      <c r="C14" s="3" t="s">
        <v>334</v>
      </c>
      <c r="D14" s="3" t="s">
        <v>766</v>
      </c>
      <c r="E14" s="3" t="s">
        <v>761</v>
      </c>
      <c r="F14" s="12" t="s">
        <v>328</v>
      </c>
      <c r="G14" s="15">
        <v>0.002469351851851852</v>
      </c>
      <c r="H14" s="9">
        <v>8</v>
      </c>
      <c r="I14" s="9"/>
      <c r="J14" s="9">
        <f t="shared" si="1"/>
        <v>8</v>
      </c>
      <c r="K14" s="2">
        <v>150</v>
      </c>
    </row>
    <row r="15" spans="1:11" s="2" customFormat="1" ht="10.5">
      <c r="A15" s="8">
        <f t="shared" si="0"/>
        <v>14</v>
      </c>
      <c r="B15" s="3" t="s">
        <v>97</v>
      </c>
      <c r="C15" s="3" t="s">
        <v>538</v>
      </c>
      <c r="D15" s="3" t="s">
        <v>539</v>
      </c>
      <c r="E15" s="3" t="s">
        <v>535</v>
      </c>
      <c r="F15" s="12" t="s">
        <v>366</v>
      </c>
      <c r="G15" s="15">
        <v>0.002631261574074074</v>
      </c>
      <c r="H15" s="9">
        <v>3</v>
      </c>
      <c r="I15" s="9"/>
      <c r="J15" s="9">
        <f t="shared" si="1"/>
        <v>3</v>
      </c>
      <c r="K15" s="2">
        <v>169</v>
      </c>
    </row>
    <row r="16" spans="1:11" s="2" customFormat="1" ht="10.5">
      <c r="A16" s="8">
        <f t="shared" si="0"/>
        <v>15</v>
      </c>
      <c r="B16" s="3" t="s">
        <v>97</v>
      </c>
      <c r="C16" s="3" t="s">
        <v>816</v>
      </c>
      <c r="D16" s="3" t="s">
        <v>817</v>
      </c>
      <c r="E16" s="3" t="s">
        <v>597</v>
      </c>
      <c r="F16" s="12" t="s">
        <v>328</v>
      </c>
      <c r="G16" s="15">
        <v>0.002636747685185185</v>
      </c>
      <c r="H16" s="9">
        <v>6</v>
      </c>
      <c r="I16" s="9"/>
      <c r="J16" s="9">
        <f t="shared" si="1"/>
        <v>6</v>
      </c>
      <c r="K16" s="2">
        <v>161</v>
      </c>
    </row>
    <row r="17" spans="1:11" s="2" customFormat="1" ht="10.5">
      <c r="A17" s="8">
        <f t="shared" si="0"/>
        <v>16</v>
      </c>
      <c r="B17" s="3" t="s">
        <v>97</v>
      </c>
      <c r="C17" s="3" t="s">
        <v>178</v>
      </c>
      <c r="D17" s="3" t="s">
        <v>335</v>
      </c>
      <c r="E17" s="3" t="s">
        <v>177</v>
      </c>
      <c r="F17" s="12" t="s">
        <v>287</v>
      </c>
      <c r="G17" s="15">
        <v>0.002648449074074074</v>
      </c>
      <c r="H17" s="9">
        <v>6</v>
      </c>
      <c r="I17" s="9"/>
      <c r="J17" s="9">
        <f t="shared" si="1"/>
        <v>6</v>
      </c>
      <c r="K17" s="2">
        <v>163</v>
      </c>
    </row>
    <row r="18" spans="1:11" s="2" customFormat="1" ht="10.5">
      <c r="A18" s="8">
        <f t="shared" si="0"/>
        <v>17</v>
      </c>
      <c r="B18" s="3" t="s">
        <v>97</v>
      </c>
      <c r="C18" s="3" t="s">
        <v>814</v>
      </c>
      <c r="D18" s="3" t="s">
        <v>359</v>
      </c>
      <c r="E18" s="3" t="s">
        <v>736</v>
      </c>
      <c r="F18" s="12" t="s">
        <v>328</v>
      </c>
      <c r="G18" s="15">
        <v>0.002719652777777778</v>
      </c>
      <c r="H18" s="9">
        <v>5</v>
      </c>
      <c r="I18" s="9"/>
      <c r="J18" s="9">
        <f t="shared" si="1"/>
        <v>5</v>
      </c>
      <c r="K18" s="2">
        <v>153</v>
      </c>
    </row>
    <row r="19" spans="1:11" s="2" customFormat="1" ht="10.5">
      <c r="A19" s="8">
        <f t="shared" si="0"/>
        <v>18</v>
      </c>
      <c r="B19" s="3" t="s">
        <v>97</v>
      </c>
      <c r="C19" s="3" t="s">
        <v>692</v>
      </c>
      <c r="D19" s="3" t="s">
        <v>310</v>
      </c>
      <c r="E19" s="3" t="s">
        <v>691</v>
      </c>
      <c r="F19" s="12" t="s">
        <v>219</v>
      </c>
      <c r="G19" s="15">
        <v>0.0027357523148148146</v>
      </c>
      <c r="H19" s="9">
        <v>8</v>
      </c>
      <c r="I19" s="9"/>
      <c r="J19" s="9">
        <f t="shared" si="1"/>
        <v>8</v>
      </c>
      <c r="K19" s="2">
        <v>152</v>
      </c>
    </row>
    <row r="20" spans="1:11" s="2" customFormat="1" ht="10.5">
      <c r="A20" s="8">
        <f t="shared" si="0"/>
        <v>19</v>
      </c>
      <c r="B20" s="3" t="s">
        <v>97</v>
      </c>
      <c r="C20" s="3" t="s">
        <v>164</v>
      </c>
      <c r="D20" s="3" t="s">
        <v>365</v>
      </c>
      <c r="E20" s="3" t="s">
        <v>163</v>
      </c>
      <c r="F20" s="12" t="s">
        <v>287</v>
      </c>
      <c r="G20" s="15">
        <v>0.002757152777777778</v>
      </c>
      <c r="H20" s="9">
        <v>5</v>
      </c>
      <c r="I20" s="9"/>
      <c r="J20" s="9">
        <f t="shared" si="1"/>
        <v>5</v>
      </c>
      <c r="K20" s="2">
        <v>154</v>
      </c>
    </row>
    <row r="21" spans="1:11" s="2" customFormat="1" ht="10.5">
      <c r="A21" s="8">
        <f t="shared" si="0"/>
        <v>20</v>
      </c>
      <c r="B21" s="3" t="s">
        <v>97</v>
      </c>
      <c r="C21" s="3" t="s">
        <v>549</v>
      </c>
      <c r="D21" s="3" t="s">
        <v>433</v>
      </c>
      <c r="E21" s="3" t="s">
        <v>741</v>
      </c>
      <c r="F21" s="12" t="s">
        <v>231</v>
      </c>
      <c r="G21" s="15">
        <v>0.0028126967592592596</v>
      </c>
      <c r="H21" s="9">
        <v>8</v>
      </c>
      <c r="I21" s="9"/>
      <c r="J21" s="9">
        <f t="shared" si="1"/>
        <v>8</v>
      </c>
      <c r="K21" s="2">
        <v>158</v>
      </c>
    </row>
    <row r="22" spans="1:11" s="2" customFormat="1" ht="10.5">
      <c r="A22" s="8">
        <f t="shared" si="0"/>
        <v>21</v>
      </c>
      <c r="B22" s="3" t="s">
        <v>97</v>
      </c>
      <c r="C22" s="3" t="s">
        <v>418</v>
      </c>
      <c r="D22" s="3" t="s">
        <v>260</v>
      </c>
      <c r="E22" s="3" t="s">
        <v>415</v>
      </c>
      <c r="F22" s="12" t="s">
        <v>219</v>
      </c>
      <c r="G22" s="15">
        <v>0.002834965277777778</v>
      </c>
      <c r="H22" s="9">
        <v>6</v>
      </c>
      <c r="I22" s="9"/>
      <c r="J22" s="9">
        <f t="shared" si="1"/>
        <v>6</v>
      </c>
      <c r="K22" s="2">
        <v>170</v>
      </c>
    </row>
    <row r="23" spans="1:11" s="2" customFormat="1" ht="10.5">
      <c r="A23" s="8">
        <f t="shared" si="0"/>
        <v>22</v>
      </c>
      <c r="B23" s="3" t="s">
        <v>97</v>
      </c>
      <c r="C23" s="3" t="s">
        <v>530</v>
      </c>
      <c r="D23" s="3" t="s">
        <v>358</v>
      </c>
      <c r="E23" s="3" t="s">
        <v>525</v>
      </c>
      <c r="F23" s="12" t="s">
        <v>219</v>
      </c>
      <c r="G23" s="15">
        <v>0.0031534953703703703</v>
      </c>
      <c r="H23" s="9">
        <v>5</v>
      </c>
      <c r="I23" s="9"/>
      <c r="J23" s="9">
        <f t="shared" si="1"/>
        <v>5</v>
      </c>
      <c r="K23" s="2">
        <v>146</v>
      </c>
    </row>
    <row r="24" spans="1:11" s="2" customFormat="1" ht="10.5">
      <c r="A24" s="8">
        <f t="shared" si="0"/>
        <v>23</v>
      </c>
      <c r="B24" s="3" t="s">
        <v>97</v>
      </c>
      <c r="C24" s="3" t="s">
        <v>813</v>
      </c>
      <c r="D24" s="3" t="s">
        <v>274</v>
      </c>
      <c r="E24" s="3" t="s">
        <v>474</v>
      </c>
      <c r="F24" s="12" t="s">
        <v>219</v>
      </c>
      <c r="G24" s="15">
        <v>0.003216759259259259</v>
      </c>
      <c r="H24" s="9">
        <v>4</v>
      </c>
      <c r="I24" s="9"/>
      <c r="J24" s="9">
        <f t="shared" si="1"/>
        <v>4</v>
      </c>
      <c r="K24" s="2">
        <v>164</v>
      </c>
    </row>
    <row r="25" spans="1:11" s="2" customFormat="1" ht="10.5">
      <c r="A25" s="8">
        <f t="shared" si="0"/>
        <v>24</v>
      </c>
      <c r="B25" s="3" t="s">
        <v>97</v>
      </c>
      <c r="C25" s="3" t="s">
        <v>127</v>
      </c>
      <c r="D25" s="3" t="s">
        <v>588</v>
      </c>
      <c r="E25" s="3" t="s">
        <v>126</v>
      </c>
      <c r="F25" s="12" t="s">
        <v>231</v>
      </c>
      <c r="G25" s="15">
        <v>0.0033079513888888885</v>
      </c>
      <c r="H25" s="9">
        <v>6</v>
      </c>
      <c r="I25" s="9"/>
      <c r="J25" s="9">
        <f t="shared" si="1"/>
        <v>6</v>
      </c>
      <c r="K25" s="2">
        <v>167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1" r:id="rId1"/>
  <headerFooter alignWithMargins="0">
    <oddHeader>&amp;C&amp;"Tahoma,Bold"&amp;12 800 Meter Run
&amp;9Men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2008-06-06T02:09:31Z</cp:lastPrinted>
  <dcterms:created xsi:type="dcterms:W3CDTF">2008-06-02T05:10:27Z</dcterms:created>
  <dcterms:modified xsi:type="dcterms:W3CDTF">2008-06-17T05:34:38Z</dcterms:modified>
  <cp:category/>
  <cp:version/>
  <cp:contentType/>
  <cp:contentStatus/>
</cp:coreProperties>
</file>