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8180" windowHeight="12240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>
    <definedName name="_xlnm.Print_Titles" localSheetId="0">'M20'!$1:$1</definedName>
    <definedName name="_xlnm.Print_Titles" localSheetId="1">'M25'!$1:$1</definedName>
    <definedName name="_xlnm.Print_Titles" localSheetId="2">'M30'!$1:$1</definedName>
    <definedName name="_xlnm.Print_Titles" localSheetId="3">'M35'!$1:$1</definedName>
    <definedName name="_xlnm.Print_Titles" localSheetId="4">'M40'!$1:$1</definedName>
    <definedName name="_xlnm.Print_Titles" localSheetId="5">'M45'!$1:$1</definedName>
    <definedName name="_xlnm.Print_Titles" localSheetId="6">'M50'!$1:$1</definedName>
    <definedName name="_xlnm.Print_Titles" localSheetId="7">'M55'!$1:$1</definedName>
    <definedName name="_xlnm.Print_Titles" localSheetId="8">'M60'!$1:$1</definedName>
    <definedName name="_xlnm.Print_Titles" localSheetId="9">'W20'!$1:$1</definedName>
    <definedName name="_xlnm.Print_Titles" localSheetId="10">'W25'!$1:$1</definedName>
    <definedName name="_xlnm.Print_Titles" localSheetId="11">'W30'!$1:$1</definedName>
    <definedName name="_xlnm.Print_Titles" localSheetId="12">'W35'!$1:$1</definedName>
    <definedName name="_xlnm.Print_Titles" localSheetId="13">'W40'!$1:$1</definedName>
    <definedName name="_xlnm.Print_Titles" localSheetId="14">'W45'!$1:$1</definedName>
    <definedName name="_xlnm.Print_Titles" localSheetId="15">'W50'!$1:$1</definedName>
    <definedName name="_xlnm.Print_Titles" localSheetId="16">'W55'!$1:$1</definedName>
    <definedName name="_xlnm.Print_Titles" localSheetId="17">'W60'!$1:$1</definedName>
  </definedNames>
  <calcPr fullCalcOnLoad="1"/>
</workbook>
</file>

<file path=xl/sharedStrings.xml><?xml version="1.0" encoding="utf-8"?>
<sst xmlns="http://schemas.openxmlformats.org/spreadsheetml/2006/main" count="2806" uniqueCount="909">
  <si>
    <t>Place</t>
  </si>
  <si>
    <t>Event</t>
  </si>
  <si>
    <t>Last Name</t>
  </si>
  <si>
    <t>First Name</t>
  </si>
  <si>
    <t>Company</t>
  </si>
  <si>
    <t>Div</t>
  </si>
  <si>
    <t>Time</t>
  </si>
  <si>
    <t>Div Points</t>
  </si>
  <si>
    <t>Medal Points</t>
  </si>
  <si>
    <t>Meet Points</t>
  </si>
  <si>
    <t>Sundahl</t>
  </si>
  <si>
    <t>Lukas</t>
  </si>
  <si>
    <t>American Century</t>
  </si>
  <si>
    <t>B</t>
  </si>
  <si>
    <t>Jeff</t>
  </si>
  <si>
    <t>David</t>
  </si>
  <si>
    <t>Matt</t>
  </si>
  <si>
    <t>Patrick</t>
  </si>
  <si>
    <t>Curp</t>
  </si>
  <si>
    <t>Mark</t>
  </si>
  <si>
    <t>Bill</t>
  </si>
  <si>
    <t>Boxberger</t>
  </si>
  <si>
    <t>Harold</t>
  </si>
  <si>
    <t>Schmidt</t>
  </si>
  <si>
    <t>Evans</t>
  </si>
  <si>
    <t>Hatch</t>
  </si>
  <si>
    <t>Jennifer</t>
  </si>
  <si>
    <t>Carol</t>
  </si>
  <si>
    <t>Julie</t>
  </si>
  <si>
    <t>Jackie</t>
  </si>
  <si>
    <t>Peterson</t>
  </si>
  <si>
    <t>Ryan</t>
  </si>
  <si>
    <t>American Italian Pasta Co.</t>
  </si>
  <si>
    <t>H</t>
  </si>
  <si>
    <t>Joe</t>
  </si>
  <si>
    <t>Brian</t>
  </si>
  <si>
    <t>Anthony</t>
  </si>
  <si>
    <t>George</t>
  </si>
  <si>
    <t>Kelly</t>
  </si>
  <si>
    <t>Renee</t>
  </si>
  <si>
    <t>Laura</t>
  </si>
  <si>
    <t>Johnston</t>
  </si>
  <si>
    <t>Liz</t>
  </si>
  <si>
    <t>Halliburton</t>
  </si>
  <si>
    <t>Sue</t>
  </si>
  <si>
    <t>Brett</t>
  </si>
  <si>
    <t>Michael</t>
  </si>
  <si>
    <t>Johnson</t>
  </si>
  <si>
    <t>Mike</t>
  </si>
  <si>
    <t>Russell</t>
  </si>
  <si>
    <t>Randy</t>
  </si>
  <si>
    <t>Melissa</t>
  </si>
  <si>
    <t>Jones</t>
  </si>
  <si>
    <t>Lisa</t>
  </si>
  <si>
    <t>Deis</t>
  </si>
  <si>
    <t>Eric</t>
  </si>
  <si>
    <t>Americo</t>
  </si>
  <si>
    <t>D</t>
  </si>
  <si>
    <t>Humke</t>
  </si>
  <si>
    <t>Doran</t>
  </si>
  <si>
    <t>AMU</t>
  </si>
  <si>
    <t>E</t>
  </si>
  <si>
    <t>James</t>
  </si>
  <si>
    <t>Scott</t>
  </si>
  <si>
    <t>Robert</t>
  </si>
  <si>
    <t>Applebee's</t>
  </si>
  <si>
    <t>Paul</t>
  </si>
  <si>
    <t>Rieger</t>
  </si>
  <si>
    <t>Dan</t>
  </si>
  <si>
    <t>Kyle</t>
  </si>
  <si>
    <t>Epperson</t>
  </si>
  <si>
    <t>Darren</t>
  </si>
  <si>
    <t>Wilson</t>
  </si>
  <si>
    <t>Ohmes</t>
  </si>
  <si>
    <t>Tiffany</t>
  </si>
  <si>
    <t>Sharon</t>
  </si>
  <si>
    <t>Lynn</t>
  </si>
  <si>
    <t>Zissman</t>
  </si>
  <si>
    <t>Connie</t>
  </si>
  <si>
    <t>Hamilton</t>
  </si>
  <si>
    <t>Aptuit</t>
  </si>
  <si>
    <t>C</t>
  </si>
  <si>
    <t>Chris</t>
  </si>
  <si>
    <t>Stephen</t>
  </si>
  <si>
    <t>Goehl</t>
  </si>
  <si>
    <t>John</t>
  </si>
  <si>
    <t>Miller</t>
  </si>
  <si>
    <t>Anderson</t>
  </si>
  <si>
    <t>Hiraki</t>
  </si>
  <si>
    <t>Benita</t>
  </si>
  <si>
    <t>Gene</t>
  </si>
  <si>
    <t>Gary</t>
  </si>
  <si>
    <t>ARC</t>
  </si>
  <si>
    <t>Clark</t>
  </si>
  <si>
    <t>Edwards</t>
  </si>
  <si>
    <t>Douglas</t>
  </si>
  <si>
    <t>O'rourke</t>
  </si>
  <si>
    <t>Kevin</t>
  </si>
  <si>
    <t>Amber</t>
  </si>
  <si>
    <t>Wittkopp</t>
  </si>
  <si>
    <t>Amanda</t>
  </si>
  <si>
    <t>Ferris</t>
  </si>
  <si>
    <t>Beth</t>
  </si>
  <si>
    <t>Loudon</t>
  </si>
  <si>
    <t>Janice</t>
  </si>
  <si>
    <t>Popp</t>
  </si>
  <si>
    <t>Jason</t>
  </si>
  <si>
    <t>Archer Daniels Midland Co.</t>
  </si>
  <si>
    <t>F</t>
  </si>
  <si>
    <t>Joel</t>
  </si>
  <si>
    <t>Criss</t>
  </si>
  <si>
    <t>Bruce</t>
  </si>
  <si>
    <t>Zirjacks</t>
  </si>
  <si>
    <t>Amy</t>
  </si>
  <si>
    <t>Greg</t>
  </si>
  <si>
    <t>Archer Technologies</t>
  </si>
  <si>
    <t>G</t>
  </si>
  <si>
    <t>Nelson</t>
  </si>
  <si>
    <t>Bob</t>
  </si>
  <si>
    <t>Jon</t>
  </si>
  <si>
    <t>Woods</t>
  </si>
  <si>
    <t>Peter</t>
  </si>
  <si>
    <t>ATK</t>
  </si>
  <si>
    <t>A</t>
  </si>
  <si>
    <t>Avila University</t>
  </si>
  <si>
    <t>Harris</t>
  </si>
  <si>
    <t>Edwin</t>
  </si>
  <si>
    <t>Iliff</t>
  </si>
  <si>
    <t>Steve</t>
  </si>
  <si>
    <t>Dyer</t>
  </si>
  <si>
    <t>AWG</t>
  </si>
  <si>
    <t>Billy</t>
  </si>
  <si>
    <t>Robb</t>
  </si>
  <si>
    <t>Marty</t>
  </si>
  <si>
    <t>Morgan</t>
  </si>
  <si>
    <t>Rand</t>
  </si>
  <si>
    <t>Richard</t>
  </si>
  <si>
    <t>Tom</t>
  </si>
  <si>
    <t>Shannon</t>
  </si>
  <si>
    <t>Kelley</t>
  </si>
  <si>
    <t>Annette</t>
  </si>
  <si>
    <t>Betty</t>
  </si>
  <si>
    <t>Kesselring</t>
  </si>
  <si>
    <t>Axcet HR Solutions</t>
  </si>
  <si>
    <t>Maack</t>
  </si>
  <si>
    <t>B/E Aerospace</t>
  </si>
  <si>
    <t>Osterwald</t>
  </si>
  <si>
    <t>Debbie</t>
  </si>
  <si>
    <t>Jan</t>
  </si>
  <si>
    <t>Wolf</t>
  </si>
  <si>
    <t>Tyler</t>
  </si>
  <si>
    <t>Balance Innovations</t>
  </si>
  <si>
    <t>Rob</t>
  </si>
  <si>
    <t>Spears</t>
  </si>
  <si>
    <t>Baker</t>
  </si>
  <si>
    <t>Min</t>
  </si>
  <si>
    <t>Hartley</t>
  </si>
  <si>
    <t>Bank Midwest</t>
  </si>
  <si>
    <t>Barkley</t>
  </si>
  <si>
    <t>Dustin</t>
  </si>
  <si>
    <t>Jim</t>
  </si>
  <si>
    <t>Fromm</t>
  </si>
  <si>
    <t>Katie</t>
  </si>
  <si>
    <t>Linda</t>
  </si>
  <si>
    <t>Bayer</t>
  </si>
  <si>
    <t>Willard</t>
  </si>
  <si>
    <t>Kirk</t>
  </si>
  <si>
    <t>Basel</t>
  </si>
  <si>
    <t>Hoech</t>
  </si>
  <si>
    <t>Jessica</t>
  </si>
  <si>
    <t>Sara</t>
  </si>
  <si>
    <t>Angela</t>
  </si>
  <si>
    <t>Pierson</t>
  </si>
  <si>
    <t>Christine</t>
  </si>
  <si>
    <t>Lesley</t>
  </si>
  <si>
    <t>Wood</t>
  </si>
  <si>
    <t>BKD</t>
  </si>
  <si>
    <t>Jesse</t>
  </si>
  <si>
    <t>Alan</t>
  </si>
  <si>
    <t>Brown</t>
  </si>
  <si>
    <t>Judy</t>
  </si>
  <si>
    <t>Kerr</t>
  </si>
  <si>
    <t>Black &amp; Veatch</t>
  </si>
  <si>
    <t>Shawn</t>
  </si>
  <si>
    <t>Gay</t>
  </si>
  <si>
    <t>Van Durme</t>
  </si>
  <si>
    <t>Gayle</t>
  </si>
  <si>
    <t>Cheryl</t>
  </si>
  <si>
    <t>Freeman</t>
  </si>
  <si>
    <t>Nancy</t>
  </si>
  <si>
    <t>Stephanie</t>
  </si>
  <si>
    <t>Henry</t>
  </si>
  <si>
    <t>Blue Cross Blue Shield</t>
  </si>
  <si>
    <t>Smith</t>
  </si>
  <si>
    <t>Garth</t>
  </si>
  <si>
    <t>Martin</t>
  </si>
  <si>
    <t>Mcfall</t>
  </si>
  <si>
    <t>Paula</t>
  </si>
  <si>
    <t>BRR</t>
  </si>
  <si>
    <t>Ben</t>
  </si>
  <si>
    <t>Kempf</t>
  </si>
  <si>
    <t>Eddie</t>
  </si>
  <si>
    <t>Rich</t>
  </si>
  <si>
    <t>Schukai</t>
  </si>
  <si>
    <t>Dave</t>
  </si>
  <si>
    <t>Charles</t>
  </si>
  <si>
    <t>Michelle</t>
  </si>
  <si>
    <t>Whitman</t>
  </si>
  <si>
    <t>Green</t>
  </si>
  <si>
    <t>Redhair</t>
  </si>
  <si>
    <t>Joan</t>
  </si>
  <si>
    <t>Kem</t>
  </si>
  <si>
    <t>Katherine</t>
  </si>
  <si>
    <t>Taylor</t>
  </si>
  <si>
    <t>Noonan</t>
  </si>
  <si>
    <t>Burns &amp; McDonnell</t>
  </si>
  <si>
    <t>Trask</t>
  </si>
  <si>
    <t>Pickert</t>
  </si>
  <si>
    <t>Lawrence</t>
  </si>
  <si>
    <t>Dean</t>
  </si>
  <si>
    <t>Harness</t>
  </si>
  <si>
    <t>Arnold</t>
  </si>
  <si>
    <t>Swoyer</t>
  </si>
  <si>
    <t>Mcclurg</t>
  </si>
  <si>
    <t>Karen</t>
  </si>
  <si>
    <t>Butler Manufacturing</t>
  </si>
  <si>
    <t>Schlicht</t>
  </si>
  <si>
    <t>Cellnet+Hunt</t>
  </si>
  <si>
    <t>Williams</t>
  </si>
  <si>
    <t>Saundra</t>
  </si>
  <si>
    <t>Richey</t>
  </si>
  <si>
    <t>Derek</t>
  </si>
  <si>
    <t>Cerner</t>
  </si>
  <si>
    <t>Sornson</t>
  </si>
  <si>
    <t>Ron</t>
  </si>
  <si>
    <t>Jenny</t>
  </si>
  <si>
    <t>Schile</t>
  </si>
  <si>
    <t>Nicole</t>
  </si>
  <si>
    <t>Gadberry</t>
  </si>
  <si>
    <t>Jo</t>
  </si>
  <si>
    <t>CH Robinson</t>
  </si>
  <si>
    <t>Fred</t>
  </si>
  <si>
    <t>Jean</t>
  </si>
  <si>
    <t>Barker</t>
  </si>
  <si>
    <t>Apperson</t>
  </si>
  <si>
    <t>Children's Mercy Hospitals &amp; Clinics</t>
  </si>
  <si>
    <t>Sawyer</t>
  </si>
  <si>
    <t>Klockau</t>
  </si>
  <si>
    <t>Christopher</t>
  </si>
  <si>
    <t>Schuman</t>
  </si>
  <si>
    <t>Erin</t>
  </si>
  <si>
    <t>Davis</t>
  </si>
  <si>
    <t>Laurie</t>
  </si>
  <si>
    <t>Sharp</t>
  </si>
  <si>
    <t>Hafeman</t>
  </si>
  <si>
    <t>Kris</t>
  </si>
  <si>
    <t>City of Independence</t>
  </si>
  <si>
    <t>Nunn</t>
  </si>
  <si>
    <t>Leap</t>
  </si>
  <si>
    <t>Keith</t>
  </si>
  <si>
    <t>Garner</t>
  </si>
  <si>
    <t>Allen</t>
  </si>
  <si>
    <t>Campbell</t>
  </si>
  <si>
    <t>Gonzalez</t>
  </si>
  <si>
    <t>City of KCMO</t>
  </si>
  <si>
    <t>Andrew</t>
  </si>
  <si>
    <t>Montgomery</t>
  </si>
  <si>
    <t>Walsh</t>
  </si>
  <si>
    <t>Bolton</t>
  </si>
  <si>
    <t>Clyde</t>
  </si>
  <si>
    <t>Jerry</t>
  </si>
  <si>
    <t>Toni</t>
  </si>
  <si>
    <t>Simmons</t>
  </si>
  <si>
    <t>Anita</t>
  </si>
  <si>
    <t>City of Lenexa</t>
  </si>
  <si>
    <t>Parker</t>
  </si>
  <si>
    <t>Harless</t>
  </si>
  <si>
    <t>Jacobs</t>
  </si>
  <si>
    <t>Vannice</t>
  </si>
  <si>
    <t>Cummings</t>
  </si>
  <si>
    <t>Mazeitis</t>
  </si>
  <si>
    <t>Drew</t>
  </si>
  <si>
    <t>City of Overland Park</t>
  </si>
  <si>
    <t>Kolenda</t>
  </si>
  <si>
    <t>Doug</t>
  </si>
  <si>
    <t>Clinical Reference Lab</t>
  </si>
  <si>
    <t>Jeffrey</t>
  </si>
  <si>
    <t>Fanty</t>
  </si>
  <si>
    <t>Maurice</t>
  </si>
  <si>
    <t>Covansys</t>
  </si>
  <si>
    <t>Weaver</t>
  </si>
  <si>
    <t>Jonathan</t>
  </si>
  <si>
    <t>Colton</t>
  </si>
  <si>
    <t>Becky</t>
  </si>
  <si>
    <t>Herting</t>
  </si>
  <si>
    <t>Dairy Farmers of America</t>
  </si>
  <si>
    <t>Wedel</t>
  </si>
  <si>
    <t>Davidson Brown</t>
  </si>
  <si>
    <t>Justin</t>
  </si>
  <si>
    <t>Deloitte</t>
  </si>
  <si>
    <t>Pederson</t>
  </si>
  <si>
    <t>Able</t>
  </si>
  <si>
    <t>DST</t>
  </si>
  <si>
    <t>Hoobing</t>
  </si>
  <si>
    <t>Kurt</t>
  </si>
  <si>
    <t>Horosz</t>
  </si>
  <si>
    <t>Damien</t>
  </si>
  <si>
    <t>Lou</t>
  </si>
  <si>
    <t>Wichman</t>
  </si>
  <si>
    <t>Kelsey</t>
  </si>
  <si>
    <t>Susie</t>
  </si>
  <si>
    <t>Sarah</t>
  </si>
  <si>
    <t>Denise</t>
  </si>
  <si>
    <t>Mccord</t>
  </si>
  <si>
    <t>Debra</t>
  </si>
  <si>
    <t>Embarq</t>
  </si>
  <si>
    <t>Cragun</t>
  </si>
  <si>
    <t>Hahn</t>
  </si>
  <si>
    <t>Roger</t>
  </si>
  <si>
    <t>Zimmerman</t>
  </si>
  <si>
    <t>Day</t>
  </si>
  <si>
    <t>EPA</t>
  </si>
  <si>
    <t>Sperry</t>
  </si>
  <si>
    <t>Clint</t>
  </si>
  <si>
    <t>Holston</t>
  </si>
  <si>
    <t>Cate</t>
  </si>
  <si>
    <t>Halim-Chestnut</t>
  </si>
  <si>
    <t>Naima</t>
  </si>
  <si>
    <t>Mary</t>
  </si>
  <si>
    <t>Swyers</t>
  </si>
  <si>
    <t>Farmers Insurance</t>
  </si>
  <si>
    <t>Sander</t>
  </si>
  <si>
    <t>Nathan</t>
  </si>
  <si>
    <t>Norris</t>
  </si>
  <si>
    <t>Blaco</t>
  </si>
  <si>
    <t>Thompson</t>
  </si>
  <si>
    <t>Lindsey</t>
  </si>
  <si>
    <t>Huyen</t>
  </si>
  <si>
    <t>Rebecca</t>
  </si>
  <si>
    <t>Dohlman</t>
  </si>
  <si>
    <t>Farmland</t>
  </si>
  <si>
    <t>Brent</t>
  </si>
  <si>
    <t>Roth</t>
  </si>
  <si>
    <t>Federal Reserve Bank</t>
  </si>
  <si>
    <t>Craig</t>
  </si>
  <si>
    <t>Lewis</t>
  </si>
  <si>
    <t>Mcbride</t>
  </si>
  <si>
    <t>Roller</t>
  </si>
  <si>
    <t>Seibel</t>
  </si>
  <si>
    <t>Dena</t>
  </si>
  <si>
    <t>Donahue</t>
  </si>
  <si>
    <t>Ferrellgas</t>
  </si>
  <si>
    <t>Sullentrup</t>
  </si>
  <si>
    <t>Tim</t>
  </si>
  <si>
    <t>Kruger</t>
  </si>
  <si>
    <t>Ruhlman</t>
  </si>
  <si>
    <t>Grove</t>
  </si>
  <si>
    <t>Hall</t>
  </si>
  <si>
    <t>Underwood</t>
  </si>
  <si>
    <t>Peggy</t>
  </si>
  <si>
    <t>Gilbert</t>
  </si>
  <si>
    <t>Bryon</t>
  </si>
  <si>
    <t>Financial Counselors Inc./Midwest Trust Co.</t>
  </si>
  <si>
    <t>Greer</t>
  </si>
  <si>
    <t>Ruck</t>
  </si>
  <si>
    <t>Timmy</t>
  </si>
  <si>
    <t>Freightquote.com</t>
  </si>
  <si>
    <t>Yount</t>
  </si>
  <si>
    <t>Jake</t>
  </si>
  <si>
    <t>Damon</t>
  </si>
  <si>
    <t>Tony</t>
  </si>
  <si>
    <t>Vasquez</t>
  </si>
  <si>
    <t>Dorsey</t>
  </si>
  <si>
    <t>Weilbaker</t>
  </si>
  <si>
    <t>Robin</t>
  </si>
  <si>
    <t>Pfannenstiel</t>
  </si>
  <si>
    <t>Aubrey</t>
  </si>
  <si>
    <t>Garmin</t>
  </si>
  <si>
    <t>Troy</t>
  </si>
  <si>
    <t>Harber</t>
  </si>
  <si>
    <t>Tesdal</t>
  </si>
  <si>
    <t>Ebeling</t>
  </si>
  <si>
    <t>Marissa</t>
  </si>
  <si>
    <t>Lovell</t>
  </si>
  <si>
    <t>Sommers</t>
  </si>
  <si>
    <t>Tracy</t>
  </si>
  <si>
    <t>GBA</t>
  </si>
  <si>
    <t>Schroer</t>
  </si>
  <si>
    <t>Anne</t>
  </si>
  <si>
    <t>Caughron</t>
  </si>
  <si>
    <t>Casey</t>
  </si>
  <si>
    <t>GEHA</t>
  </si>
  <si>
    <t>Franke</t>
  </si>
  <si>
    <t>Grundfos Pumps</t>
  </si>
  <si>
    <t>Mcellhiney</t>
  </si>
  <si>
    <t>Deidre</t>
  </si>
  <si>
    <t>H&amp;R Block</t>
  </si>
  <si>
    <t>Newkirk</t>
  </si>
  <si>
    <t>Adam</t>
  </si>
  <si>
    <t>Davidson</t>
  </si>
  <si>
    <t>Adkins</t>
  </si>
  <si>
    <t>Podany</t>
  </si>
  <si>
    <t>Brenda</t>
  </si>
  <si>
    <t>Pickering</t>
  </si>
  <si>
    <t>Kathy</t>
  </si>
  <si>
    <t>Dewitt</t>
  </si>
  <si>
    <t>Aaron</t>
  </si>
  <si>
    <t>Hallmark</t>
  </si>
  <si>
    <t>Dixon</t>
  </si>
  <si>
    <t>Cameron</t>
  </si>
  <si>
    <t>Ken</t>
  </si>
  <si>
    <t>Monteil</t>
  </si>
  <si>
    <t>Griggs</t>
  </si>
  <si>
    <t>Phillip</t>
  </si>
  <si>
    <t>Mousley</t>
  </si>
  <si>
    <t>Danielle</t>
  </si>
  <si>
    <t>Delashmutt</t>
  </si>
  <si>
    <t>Kendra</t>
  </si>
  <si>
    <t>Elsenraat</t>
  </si>
  <si>
    <t>Mann</t>
  </si>
  <si>
    <t>Sayers</t>
  </si>
  <si>
    <t>Bobbi</t>
  </si>
  <si>
    <t>Bates</t>
  </si>
  <si>
    <t>Jeanne</t>
  </si>
  <si>
    <t>Harley-Davidson</t>
  </si>
  <si>
    <t>Mundhenke</t>
  </si>
  <si>
    <t>Emily</t>
  </si>
  <si>
    <t>Lori</t>
  </si>
  <si>
    <t>Henderson Engineers</t>
  </si>
  <si>
    <t>Haramia</t>
  </si>
  <si>
    <t>Leroy</t>
  </si>
  <si>
    <t>Shauna</t>
  </si>
  <si>
    <t>Phillips</t>
  </si>
  <si>
    <t>Youker</t>
  </si>
  <si>
    <t>Marcia</t>
  </si>
  <si>
    <t>Henry Wurst, Inc.</t>
  </si>
  <si>
    <t>Moore</t>
  </si>
  <si>
    <t>Dale</t>
  </si>
  <si>
    <t>Wurst</t>
  </si>
  <si>
    <t>HNTB</t>
  </si>
  <si>
    <t>Carl</t>
  </si>
  <si>
    <t>Hannon</t>
  </si>
  <si>
    <t>Philip</t>
  </si>
  <si>
    <t>Horner</t>
  </si>
  <si>
    <t>Kati</t>
  </si>
  <si>
    <t>Brewster</t>
  </si>
  <si>
    <t>Marilyn</t>
  </si>
  <si>
    <t>Holmes Murphy &amp; Associates</t>
  </si>
  <si>
    <t>Grete</t>
  </si>
  <si>
    <t>Jeremiah</t>
  </si>
  <si>
    <t>Honeywell FM&amp;T</t>
  </si>
  <si>
    <t>Switzner</t>
  </si>
  <si>
    <t>Huyett</t>
  </si>
  <si>
    <t>Fitzgerald</t>
  </si>
  <si>
    <t>Franklin</t>
  </si>
  <si>
    <t>Euler</t>
  </si>
  <si>
    <t>Meyerkord</t>
  </si>
  <si>
    <t>Morris</t>
  </si>
  <si>
    <t>Honeywell Olathe</t>
  </si>
  <si>
    <t>Bartlett</t>
  </si>
  <si>
    <t>Lang</t>
  </si>
  <si>
    <t>Prohaska</t>
  </si>
  <si>
    <t>Riemer</t>
  </si>
  <si>
    <t>IBT Laboratories</t>
  </si>
  <si>
    <t>Joanne</t>
  </si>
  <si>
    <t>IBT, Inc.</t>
  </si>
  <si>
    <t>Akin</t>
  </si>
  <si>
    <t>Herbert</t>
  </si>
  <si>
    <t>Shields</t>
  </si>
  <si>
    <t>Wayne</t>
  </si>
  <si>
    <t>Hilary</t>
  </si>
  <si>
    <t>Lacy</t>
  </si>
  <si>
    <t>JCPRD</t>
  </si>
  <si>
    <t>Armstrong</t>
  </si>
  <si>
    <t>Bell</t>
  </si>
  <si>
    <t>King</t>
  </si>
  <si>
    <t>John Deere</t>
  </si>
  <si>
    <t>Ladd</t>
  </si>
  <si>
    <t>Porter</t>
  </si>
  <si>
    <t>Marcy</t>
  </si>
  <si>
    <t>Leach</t>
  </si>
  <si>
    <t>Toby</t>
  </si>
  <si>
    <t>JPMorgan</t>
  </si>
  <si>
    <t>Rutherford</t>
  </si>
  <si>
    <t>Tignor</t>
  </si>
  <si>
    <t>Burks</t>
  </si>
  <si>
    <t>Raymond</t>
  </si>
  <si>
    <t>Hangauer</t>
  </si>
  <si>
    <t>Zack</t>
  </si>
  <si>
    <t>Lowell</t>
  </si>
  <si>
    <t>Ballinger</t>
  </si>
  <si>
    <t>Albers</t>
  </si>
  <si>
    <t>Maria</t>
  </si>
  <si>
    <t>Obrien</t>
  </si>
  <si>
    <t>Anyanwu</t>
  </si>
  <si>
    <t>Emeka</t>
  </si>
  <si>
    <t>Kansas City Power &amp; Light</t>
  </si>
  <si>
    <t>Steven</t>
  </si>
  <si>
    <t>Kenneth</t>
  </si>
  <si>
    <t>Mcdermott</t>
  </si>
  <si>
    <t>Christy</t>
  </si>
  <si>
    <t>Kaw Valley Engineering</t>
  </si>
  <si>
    <t>Pinkowski</t>
  </si>
  <si>
    <t>Craddock</t>
  </si>
  <si>
    <t>KC UNDERDOGS</t>
  </si>
  <si>
    <t>Homoly</t>
  </si>
  <si>
    <t>Phil</t>
  </si>
  <si>
    <t>Harmon</t>
  </si>
  <si>
    <t>KeyBank Real Estate Capital</t>
  </si>
  <si>
    <t>Fischman</t>
  </si>
  <si>
    <t>Kiewit</t>
  </si>
  <si>
    <t>West</t>
  </si>
  <si>
    <t>Landwehr</t>
  </si>
  <si>
    <t>Joseph</t>
  </si>
  <si>
    <t>Shelton</t>
  </si>
  <si>
    <t>KPMG</t>
  </si>
  <si>
    <t>Laverentz</t>
  </si>
  <si>
    <t>Frigon</t>
  </si>
  <si>
    <t>Chatfield</t>
  </si>
  <si>
    <t>Caleb</t>
  </si>
  <si>
    <t>Larson Binkley</t>
  </si>
  <si>
    <t>Sammur</t>
  </si>
  <si>
    <t>Wael</t>
  </si>
  <si>
    <t>Lockton</t>
  </si>
  <si>
    <t>Whelan</t>
  </si>
  <si>
    <t>Stetzler</t>
  </si>
  <si>
    <t>Westering</t>
  </si>
  <si>
    <t>Alden</t>
  </si>
  <si>
    <t>Julianna</t>
  </si>
  <si>
    <t>Torkelson</t>
  </si>
  <si>
    <t>MarketSphere Consulting</t>
  </si>
  <si>
    <t>Gleason</t>
  </si>
  <si>
    <t>Zachary</t>
  </si>
  <si>
    <t>Metro Mavericks</t>
  </si>
  <si>
    <t>Midland Loan Services</t>
  </si>
  <si>
    <t>Estes</t>
  </si>
  <si>
    <t>Fritts</t>
  </si>
  <si>
    <t>Ronald</t>
  </si>
  <si>
    <t>Mueller</t>
  </si>
  <si>
    <t>Dawn</t>
  </si>
  <si>
    <t>Midwest Research Institute</t>
  </si>
  <si>
    <t>Buckley</t>
  </si>
  <si>
    <t>Molloy</t>
  </si>
  <si>
    <t>Kathryn</t>
  </si>
  <si>
    <t>Luckert</t>
  </si>
  <si>
    <t>Hope</t>
  </si>
  <si>
    <t>Ted</t>
  </si>
  <si>
    <t>Missouri Gas Energy</t>
  </si>
  <si>
    <t>Multi Service</t>
  </si>
  <si>
    <t>Joyce</t>
  </si>
  <si>
    <t>Price</t>
  </si>
  <si>
    <t>Tolbert</t>
  </si>
  <si>
    <t>Gail</t>
  </si>
  <si>
    <t>NAIC</t>
  </si>
  <si>
    <t>Korando</t>
  </si>
  <si>
    <t>Olathe Health System</t>
  </si>
  <si>
    <t>Roberts</t>
  </si>
  <si>
    <t>Pape</t>
  </si>
  <si>
    <t>Barb</t>
  </si>
  <si>
    <t>P1 Group</t>
  </si>
  <si>
    <t>Brandon</t>
  </si>
  <si>
    <t>Pain Train</t>
  </si>
  <si>
    <t>Voldman</t>
  </si>
  <si>
    <t>Dmitry</t>
  </si>
  <si>
    <t>Wigger</t>
  </si>
  <si>
    <t>Park University Enterprises Inc.</t>
  </si>
  <si>
    <t>Kloiber Jr</t>
  </si>
  <si>
    <t>Gery</t>
  </si>
  <si>
    <t>Peoples Bank</t>
  </si>
  <si>
    <t>Perceptive Software</t>
  </si>
  <si>
    <t>Friesen</t>
  </si>
  <si>
    <t>Ngeno</t>
  </si>
  <si>
    <t>Titus</t>
  </si>
  <si>
    <t>Gagnon</t>
  </si>
  <si>
    <t>Knipp</t>
  </si>
  <si>
    <t>Skoglund</t>
  </si>
  <si>
    <t>Dauernheim</t>
  </si>
  <si>
    <t>Frick</t>
  </si>
  <si>
    <t>Lesa</t>
  </si>
  <si>
    <t>Kaul</t>
  </si>
  <si>
    <t>Cory</t>
  </si>
  <si>
    <t>PlattForm</t>
  </si>
  <si>
    <t>Kreikemeier</t>
  </si>
  <si>
    <t>PRA International</t>
  </si>
  <si>
    <t>Cyrulik</t>
  </si>
  <si>
    <t>Shaun</t>
  </si>
  <si>
    <t>Premiere Global Services</t>
  </si>
  <si>
    <t>Burton</t>
  </si>
  <si>
    <t>Prescription Solutions</t>
  </si>
  <si>
    <t>Hughey</t>
  </si>
  <si>
    <t>Gill</t>
  </si>
  <si>
    <t>Procter &amp; Gamble</t>
  </si>
  <si>
    <t>Mclaughlin</t>
  </si>
  <si>
    <t>Stoker</t>
  </si>
  <si>
    <t>Leahy</t>
  </si>
  <si>
    <t>White</t>
  </si>
  <si>
    <t>Heitman</t>
  </si>
  <si>
    <t>Bree</t>
  </si>
  <si>
    <t>QBE Agri Insurance</t>
  </si>
  <si>
    <t>Bohnert</t>
  </si>
  <si>
    <t>Don</t>
  </si>
  <si>
    <t>Quest Diagnostics</t>
  </si>
  <si>
    <t>Staab</t>
  </si>
  <si>
    <t>Buckner</t>
  </si>
  <si>
    <t>Sipe</t>
  </si>
  <si>
    <t>Quintiles</t>
  </si>
  <si>
    <t>Travis</t>
  </si>
  <si>
    <t>Lassman</t>
  </si>
  <si>
    <t>Mcnulty</t>
  </si>
  <si>
    <t>Mathews</t>
  </si>
  <si>
    <t>Dock</t>
  </si>
  <si>
    <t>Aubree</t>
  </si>
  <si>
    <t>Garey</t>
  </si>
  <si>
    <t>Eileen</t>
  </si>
  <si>
    <t>Carollo</t>
  </si>
  <si>
    <t>Joey</t>
  </si>
  <si>
    <t>R.F. Fisher Electric</t>
  </si>
  <si>
    <t>RSM McGladrey</t>
  </si>
  <si>
    <t>Weber</t>
  </si>
  <si>
    <t>SAFC Biosciences</t>
  </si>
  <si>
    <t>Ball</t>
  </si>
  <si>
    <t>Gibson</t>
  </si>
  <si>
    <t>Blunck</t>
  </si>
  <si>
    <t>Saint Luke's Health System</t>
  </si>
  <si>
    <t>Hartman</t>
  </si>
  <si>
    <t>Alpert</t>
  </si>
  <si>
    <t>Vanessa</t>
  </si>
  <si>
    <t>Becerra</t>
  </si>
  <si>
    <t>Christina</t>
  </si>
  <si>
    <t>Mcdonnell</t>
  </si>
  <si>
    <t>Mary Linda</t>
  </si>
  <si>
    <t>Dillon</t>
  </si>
  <si>
    <t>ScriptPro</t>
  </si>
  <si>
    <t>Gisler</t>
  </si>
  <si>
    <t>Sega</t>
  </si>
  <si>
    <t>ServiceMagic, Inc.</t>
  </si>
  <si>
    <t>Willoughby</t>
  </si>
  <si>
    <t>Tyson</t>
  </si>
  <si>
    <t>Shook Hardy &amp; Bacon</t>
  </si>
  <si>
    <t>Dennis</t>
  </si>
  <si>
    <t>Rachel</t>
  </si>
  <si>
    <t>Sandbeck</t>
  </si>
  <si>
    <t>SkillPath</t>
  </si>
  <si>
    <t>Mulik</t>
  </si>
  <si>
    <t>Beatty</t>
  </si>
  <si>
    <t>SMG</t>
  </si>
  <si>
    <t>Tiedt</t>
  </si>
  <si>
    <t>Wright</t>
  </si>
  <si>
    <t>Cartier</t>
  </si>
  <si>
    <t>Sprint</t>
  </si>
  <si>
    <t>Grow</t>
  </si>
  <si>
    <t>Fletcher</t>
  </si>
  <si>
    <t>Ferguson</t>
  </si>
  <si>
    <t>SPX Cooling Tech</t>
  </si>
  <si>
    <t>Bessenbacher</t>
  </si>
  <si>
    <t>State Street</t>
  </si>
  <si>
    <t>Vega</t>
  </si>
  <si>
    <t>Jeter-Boldt</t>
  </si>
  <si>
    <t>Stinson Morrison Hecker</t>
  </si>
  <si>
    <t>Jacobson</t>
  </si>
  <si>
    <t>Stolte</t>
  </si>
  <si>
    <t>StoreFinancial/PSC</t>
  </si>
  <si>
    <t>Gras</t>
  </si>
  <si>
    <t>StrategicOne/Pivot</t>
  </si>
  <si>
    <t>Jarvis</t>
  </si>
  <si>
    <t>Ching</t>
  </si>
  <si>
    <t>Elton</t>
  </si>
  <si>
    <t>Kent</t>
  </si>
  <si>
    <t>Sean</t>
  </si>
  <si>
    <t>Heimsoth</t>
  </si>
  <si>
    <t>Swiss Re</t>
  </si>
  <si>
    <t>Marko</t>
  </si>
  <si>
    <t>Duley</t>
  </si>
  <si>
    <t>Katrina</t>
  </si>
  <si>
    <t>Berens</t>
  </si>
  <si>
    <t>Regina</t>
  </si>
  <si>
    <t>Jurgensmeyer</t>
  </si>
  <si>
    <t>Tabitha</t>
  </si>
  <si>
    <t>SYSCO</t>
  </si>
  <si>
    <t>Sebelius</t>
  </si>
  <si>
    <t>TAC</t>
  </si>
  <si>
    <t>Terracon</t>
  </si>
  <si>
    <t>Gorman</t>
  </si>
  <si>
    <t>Truman Medical Center</t>
  </si>
  <si>
    <t>Cairns</t>
  </si>
  <si>
    <t>Determan</t>
  </si>
  <si>
    <t>Barry</t>
  </si>
  <si>
    <t>Turner Construction</t>
  </si>
  <si>
    <t>UMB Financial Corp</t>
  </si>
  <si>
    <t>Heiser</t>
  </si>
  <si>
    <t>Rumbach</t>
  </si>
  <si>
    <t>Davison</t>
  </si>
  <si>
    <t>URS</t>
  </si>
  <si>
    <t>Stonestreet</t>
  </si>
  <si>
    <t>Kerry</t>
  </si>
  <si>
    <t>Vakas</t>
  </si>
  <si>
    <t>US Army Corps</t>
  </si>
  <si>
    <t>Benjamin</t>
  </si>
  <si>
    <t>Iverson</t>
  </si>
  <si>
    <t>Spaulding</t>
  </si>
  <si>
    <t>Ruth</t>
  </si>
  <si>
    <t>Haverland</t>
  </si>
  <si>
    <t>Curt</t>
  </si>
  <si>
    <t>US Central</t>
  </si>
  <si>
    <t>Baird</t>
  </si>
  <si>
    <t>Doerr</t>
  </si>
  <si>
    <t>Joann</t>
  </si>
  <si>
    <t>Hernandez-Fickel</t>
  </si>
  <si>
    <t>VML</t>
  </si>
  <si>
    <t>Marshall</t>
  </si>
  <si>
    <t>Crabb</t>
  </si>
  <si>
    <t>Waddell &amp; Reed</t>
  </si>
  <si>
    <t>Jansen</t>
  </si>
  <si>
    <t>Westlake</t>
  </si>
  <si>
    <t>Kircher</t>
  </si>
  <si>
    <t>Alicia</t>
  </si>
  <si>
    <t>Dexter</t>
  </si>
  <si>
    <t>XenoTech</t>
  </si>
  <si>
    <t>Loewen</t>
  </si>
  <si>
    <t>Horrigan</t>
  </si>
  <si>
    <t>Pilar</t>
  </si>
  <si>
    <t>Elizabeth</t>
  </si>
  <si>
    <t>YRC Worldwide</t>
  </si>
  <si>
    <t>Hack</t>
  </si>
  <si>
    <t>Kerschen</t>
  </si>
  <si>
    <t>Latorre</t>
  </si>
  <si>
    <t>Michele</t>
  </si>
  <si>
    <t>Walz</t>
  </si>
  <si>
    <t>TKMIW60</t>
  </si>
  <si>
    <t>TKMIW55</t>
  </si>
  <si>
    <t>TKMIW50</t>
  </si>
  <si>
    <t>TKMIW45</t>
  </si>
  <si>
    <t>TKMIW40</t>
  </si>
  <si>
    <t>TKMIW35</t>
  </si>
  <si>
    <t>TKMIW30</t>
  </si>
  <si>
    <t>TKMIW25</t>
  </si>
  <si>
    <t>TKMIW20</t>
  </si>
  <si>
    <t>TKMIM60</t>
  </si>
  <si>
    <t>TKMIM55</t>
  </si>
  <si>
    <t>TKMIM50</t>
  </si>
  <si>
    <t>TKMIM45</t>
  </si>
  <si>
    <t>TKMIM40</t>
  </si>
  <si>
    <t>TKMIM30</t>
  </si>
  <si>
    <t>TKMIM35</t>
  </si>
  <si>
    <t>TKMIM25</t>
  </si>
  <si>
    <t>TKMIM20</t>
  </si>
  <si>
    <t>Crompton</t>
  </si>
  <si>
    <t>Spratlin</t>
  </si>
  <si>
    <t>Art</t>
  </si>
  <si>
    <t>Bartel</t>
  </si>
  <si>
    <t>Oliver</t>
  </si>
  <si>
    <t>Unruh</t>
  </si>
  <si>
    <t>Garr</t>
  </si>
  <si>
    <t>Dick</t>
  </si>
  <si>
    <t>Mayberry</t>
  </si>
  <si>
    <t>Turnham</t>
  </si>
  <si>
    <t>Yabut</t>
  </si>
  <si>
    <t>Albert</t>
  </si>
  <si>
    <t>Niver</t>
  </si>
  <si>
    <t>Sirlin</t>
  </si>
  <si>
    <t>Herrmann</t>
  </si>
  <si>
    <t>Hallett</t>
  </si>
  <si>
    <t>Morin</t>
  </si>
  <si>
    <t>Thrutchley</t>
  </si>
  <si>
    <t>Duain</t>
  </si>
  <si>
    <t>Moran</t>
  </si>
  <si>
    <t>Pickard</t>
  </si>
  <si>
    <t>Fechter</t>
  </si>
  <si>
    <t>McPherson</t>
  </si>
  <si>
    <t>Stanton</t>
  </si>
  <si>
    <t>Lawson</t>
  </si>
  <si>
    <t>Cowherd</t>
  </si>
  <si>
    <t>Chat</t>
  </si>
  <si>
    <t>Zahnd</t>
  </si>
  <si>
    <t>Dorrell</t>
  </si>
  <si>
    <t>DQ</t>
  </si>
  <si>
    <t>Pfortmiller</t>
  </si>
  <si>
    <t>Burkett</t>
  </si>
  <si>
    <t>Zipse</t>
  </si>
  <si>
    <t>Lautenschlager</t>
  </si>
  <si>
    <t>Lowry</t>
  </si>
  <si>
    <t>Vrana</t>
  </si>
  <si>
    <t>Hemmie</t>
  </si>
  <si>
    <t>Menne</t>
  </si>
  <si>
    <t>Eckertson</t>
  </si>
  <si>
    <t>Cresswell</t>
  </si>
  <si>
    <t>Glenn</t>
  </si>
  <si>
    <t>Ruel</t>
  </si>
  <si>
    <t>Geoff</t>
  </si>
  <si>
    <t>Dodson</t>
  </si>
  <si>
    <t>Patterson</t>
  </si>
  <si>
    <t>Koenigsman</t>
  </si>
  <si>
    <t>Barnhart</t>
  </si>
  <si>
    <t>Howard</t>
  </si>
  <si>
    <t>Poer</t>
  </si>
  <si>
    <t>Pateidl</t>
  </si>
  <si>
    <t>Butcher</t>
  </si>
  <si>
    <t>Byron</t>
  </si>
  <si>
    <t>Rick</t>
  </si>
  <si>
    <t>Nikora</t>
  </si>
  <si>
    <t>Heier</t>
  </si>
  <si>
    <t>Sharbaugh</t>
  </si>
  <si>
    <t>McGinley</t>
  </si>
  <si>
    <t>Decker</t>
  </si>
  <si>
    <t>Geis</t>
  </si>
  <si>
    <t>Schlesselman</t>
  </si>
  <si>
    <t>Hunderdosse</t>
  </si>
  <si>
    <t>Wilde</t>
  </si>
  <si>
    <t>Pratt</t>
  </si>
  <si>
    <t>Newman</t>
  </si>
  <si>
    <t>Henderson</t>
  </si>
  <si>
    <t>Prentis</t>
  </si>
  <si>
    <t>Dinges</t>
  </si>
  <si>
    <t>Nick</t>
  </si>
  <si>
    <t>Faros</t>
  </si>
  <si>
    <t>Batte</t>
  </si>
  <si>
    <t>Toms</t>
  </si>
  <si>
    <t>Watson</t>
  </si>
  <si>
    <t>Marlon</t>
  </si>
  <si>
    <t>Vermillion</t>
  </si>
  <si>
    <t>McGovern</t>
  </si>
  <si>
    <t>Kieth</t>
  </si>
  <si>
    <t>Peak</t>
  </si>
  <si>
    <t>Boos</t>
  </si>
  <si>
    <t>Stovall</t>
  </si>
  <si>
    <t>Schultz</t>
  </si>
  <si>
    <t>Eluganti</t>
  </si>
  <si>
    <t>Reddy</t>
  </si>
  <si>
    <t>Dold</t>
  </si>
  <si>
    <t>Hansey</t>
  </si>
  <si>
    <t>Erik</t>
  </si>
  <si>
    <t>Bindel</t>
  </si>
  <si>
    <t>Kluesner</t>
  </si>
  <si>
    <t>Fry</t>
  </si>
  <si>
    <t>Heimann</t>
  </si>
  <si>
    <t>Blaine</t>
  </si>
  <si>
    <t>Burkeuper</t>
  </si>
  <si>
    <t>Eames</t>
  </si>
  <si>
    <t>Baugher</t>
  </si>
  <si>
    <t>Romero Kosa</t>
  </si>
  <si>
    <t>Lupe</t>
  </si>
  <si>
    <t>Lyman</t>
  </si>
  <si>
    <t>Mills</t>
  </si>
  <si>
    <t>O'Leary</t>
  </si>
  <si>
    <t>Engber</t>
  </si>
  <si>
    <t>Vroom</t>
  </si>
  <si>
    <t>Nishek</t>
  </si>
  <si>
    <t>McHenry</t>
  </si>
  <si>
    <t>Decelles</t>
  </si>
  <si>
    <t>Grisham-Jones</t>
  </si>
  <si>
    <t>Cargile</t>
  </si>
  <si>
    <t>Dippold</t>
  </si>
  <si>
    <t>Reite</t>
  </si>
  <si>
    <t>Patricia</t>
  </si>
  <si>
    <t>McMillan</t>
  </si>
  <si>
    <t>Leibowitz</t>
  </si>
  <si>
    <t>Weeks</t>
  </si>
  <si>
    <t>Childers</t>
  </si>
  <si>
    <t>Gregg</t>
  </si>
  <si>
    <t>Schlittenhard</t>
  </si>
  <si>
    <t>Elsener</t>
  </si>
  <si>
    <t>Special Olympics</t>
  </si>
  <si>
    <t>Cole</t>
  </si>
  <si>
    <t>Fellows</t>
  </si>
  <si>
    <t>Stegner</t>
  </si>
  <si>
    <t>Angel</t>
  </si>
  <si>
    <t>Lofton</t>
  </si>
  <si>
    <t>Jimenez</t>
  </si>
  <si>
    <t>Natalia</t>
  </si>
  <si>
    <t>Chaulk</t>
  </si>
  <si>
    <t>Barrett</t>
  </si>
  <si>
    <t>Hartsborn</t>
  </si>
  <si>
    <t>Bouffano</t>
  </si>
  <si>
    <t>Suzanne</t>
  </si>
  <si>
    <t>Amie</t>
  </si>
  <si>
    <t>Mina</t>
  </si>
  <si>
    <t>Stephine</t>
  </si>
  <si>
    <t>Dunn</t>
  </si>
  <si>
    <t>Tinnin</t>
  </si>
  <si>
    <t>Eva</t>
  </si>
  <si>
    <t>Ebbs</t>
  </si>
  <si>
    <t>Kalletta</t>
  </si>
  <si>
    <t>Harrell</t>
  </si>
  <si>
    <t>Allison</t>
  </si>
  <si>
    <t>Hines</t>
  </si>
  <si>
    <t>Tabetha</t>
  </si>
  <si>
    <t>Speicher</t>
  </si>
  <si>
    <t>Diego</t>
  </si>
  <si>
    <t>Pamela</t>
  </si>
  <si>
    <t>Applegate</t>
  </si>
  <si>
    <t>Wray</t>
  </si>
  <si>
    <t>Murdock</t>
  </si>
  <si>
    <t>Wooldridge</t>
  </si>
  <si>
    <t>Thummel</t>
  </si>
  <si>
    <t>Krough</t>
  </si>
  <si>
    <t>Blair</t>
  </si>
  <si>
    <t>Eckardt</t>
  </si>
  <si>
    <t>Berkey</t>
  </si>
  <si>
    <t>Honnold</t>
  </si>
  <si>
    <t>Rikki</t>
  </si>
  <si>
    <t>Satwell</t>
  </si>
  <si>
    <t>Reinhardt</t>
  </si>
  <si>
    <t>Nieves</t>
  </si>
  <si>
    <t>Candice</t>
  </si>
  <si>
    <t>Brunhardt</t>
  </si>
  <si>
    <t>Gregory</t>
  </si>
  <si>
    <t>Gallagher</t>
  </si>
  <si>
    <t>Lysaught</t>
  </si>
  <si>
    <t>Everoski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</si>
</sst>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_)"/>
    <numFmt numFmtId="166" formatCode="m:ss.000"/>
    <numFmt numFmtId="167" formatCode="0.0"/>
  </numFmts>
  <fonts count="20">
    <font>
      <sz val="8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16">RANK(G2,G$1:G$65536,1)</f>
        <v>1</v>
      </c>
      <c r="B2" s="4" t="s">
        <v>745</v>
      </c>
      <c r="C2" s="4" t="s">
        <v>602</v>
      </c>
      <c r="D2" s="4" t="s">
        <v>46</v>
      </c>
      <c r="E2" s="4" t="s">
        <v>601</v>
      </c>
      <c r="F2" s="6" t="s">
        <v>13</v>
      </c>
      <c r="G2" s="9">
        <v>0.003397013888888889</v>
      </c>
      <c r="H2" s="12">
        <v>10</v>
      </c>
      <c r="I2" s="12">
        <v>10</v>
      </c>
      <c r="J2" s="12">
        <f aca="true" t="shared" si="1" ref="J2:J16">+H2+I2</f>
        <v>20</v>
      </c>
      <c r="K2" s="5">
        <v>1505</v>
      </c>
    </row>
    <row r="3" spans="1:11" s="5" customFormat="1" ht="10.5">
      <c r="A3" s="3">
        <f t="shared" si="0"/>
        <v>2</v>
      </c>
      <c r="B3" s="4" t="s">
        <v>745</v>
      </c>
      <c r="C3" s="4" t="s">
        <v>179</v>
      </c>
      <c r="D3" s="4" t="s">
        <v>69</v>
      </c>
      <c r="E3" s="4" t="s">
        <v>569</v>
      </c>
      <c r="F3" s="6" t="s">
        <v>57</v>
      </c>
      <c r="G3" s="9">
        <v>0.003672002314814815</v>
      </c>
      <c r="H3" s="12">
        <v>10</v>
      </c>
      <c r="I3" s="12">
        <v>8</v>
      </c>
      <c r="J3" s="12">
        <f t="shared" si="1"/>
        <v>18</v>
      </c>
      <c r="K3" s="5">
        <v>1513</v>
      </c>
    </row>
    <row r="4" spans="1:11" s="5" customFormat="1" ht="10.5">
      <c r="A4" s="3">
        <f t="shared" si="0"/>
        <v>3</v>
      </c>
      <c r="B4" s="4" t="s">
        <v>745</v>
      </c>
      <c r="C4" s="4" t="s">
        <v>54</v>
      </c>
      <c r="D4" s="4" t="s">
        <v>55</v>
      </c>
      <c r="E4" s="4" t="s">
        <v>56</v>
      </c>
      <c r="F4" s="6" t="s">
        <v>57</v>
      </c>
      <c r="G4" s="9">
        <v>0.0037681481481481485</v>
      </c>
      <c r="H4" s="12">
        <v>8</v>
      </c>
      <c r="I4" s="12">
        <v>6</v>
      </c>
      <c r="J4" s="12">
        <f t="shared" si="1"/>
        <v>14</v>
      </c>
      <c r="K4" s="5">
        <v>1503</v>
      </c>
    </row>
    <row r="5" spans="1:11" s="5" customFormat="1" ht="10.5">
      <c r="A5" s="3">
        <f t="shared" si="0"/>
        <v>4</v>
      </c>
      <c r="B5" s="4" t="s">
        <v>745</v>
      </c>
      <c r="C5" s="4" t="s">
        <v>838</v>
      </c>
      <c r="D5" s="4" t="s">
        <v>15</v>
      </c>
      <c r="E5" s="4" t="s">
        <v>634</v>
      </c>
      <c r="F5" s="6" t="s">
        <v>116</v>
      </c>
      <c r="G5" s="9">
        <v>0.003902928240740741</v>
      </c>
      <c r="H5" s="12">
        <v>10</v>
      </c>
      <c r="I5" s="12">
        <v>5</v>
      </c>
      <c r="J5" s="12">
        <f t="shared" si="1"/>
        <v>15</v>
      </c>
      <c r="K5" s="5">
        <v>1506</v>
      </c>
    </row>
    <row r="6" spans="1:11" s="5" customFormat="1" ht="10.5">
      <c r="A6" s="3">
        <f t="shared" si="0"/>
        <v>5</v>
      </c>
      <c r="B6" s="4" t="s">
        <v>745</v>
      </c>
      <c r="C6" s="4" t="s">
        <v>483</v>
      </c>
      <c r="D6" s="4" t="s">
        <v>398</v>
      </c>
      <c r="E6" s="4" t="s">
        <v>482</v>
      </c>
      <c r="F6" s="6" t="s">
        <v>81</v>
      </c>
      <c r="G6" s="9">
        <v>0.0039206944444444445</v>
      </c>
      <c r="H6" s="12">
        <v>10</v>
      </c>
      <c r="I6" s="12">
        <v>4</v>
      </c>
      <c r="J6" s="12">
        <f t="shared" si="1"/>
        <v>14</v>
      </c>
      <c r="K6" s="5">
        <v>1507</v>
      </c>
    </row>
    <row r="7" spans="1:11" s="5" customFormat="1" ht="10.5">
      <c r="A7" s="3">
        <f t="shared" si="0"/>
        <v>6</v>
      </c>
      <c r="B7" s="4" t="s">
        <v>745</v>
      </c>
      <c r="C7" s="4" t="s">
        <v>296</v>
      </c>
      <c r="D7" s="4" t="s">
        <v>16</v>
      </c>
      <c r="E7" s="4" t="s">
        <v>297</v>
      </c>
      <c r="F7" s="6" t="s">
        <v>33</v>
      </c>
      <c r="G7" s="9">
        <v>0.004334201388888888</v>
      </c>
      <c r="H7" s="12">
        <v>10</v>
      </c>
      <c r="I7" s="12">
        <v>3</v>
      </c>
      <c r="J7" s="12">
        <f t="shared" si="1"/>
        <v>13</v>
      </c>
      <c r="K7" s="5">
        <v>1512</v>
      </c>
    </row>
    <row r="8" spans="1:11" s="5" customFormat="1" ht="10.5">
      <c r="A8" s="3">
        <f t="shared" si="0"/>
        <v>7</v>
      </c>
      <c r="B8" s="4" t="s">
        <v>745</v>
      </c>
      <c r="C8" s="4" t="s">
        <v>156</v>
      </c>
      <c r="D8" s="4" t="s">
        <v>55</v>
      </c>
      <c r="E8" s="4" t="s">
        <v>157</v>
      </c>
      <c r="F8" s="6" t="s">
        <v>81</v>
      </c>
      <c r="G8" s="9">
        <v>0.004344027777777777</v>
      </c>
      <c r="H8" s="12">
        <v>8</v>
      </c>
      <c r="I8" s="12">
        <v>2</v>
      </c>
      <c r="J8" s="12">
        <f t="shared" si="1"/>
        <v>10</v>
      </c>
      <c r="K8" s="5">
        <v>1515</v>
      </c>
    </row>
    <row r="9" spans="1:11" s="5" customFormat="1" ht="10.5">
      <c r="A9" s="3">
        <f t="shared" si="0"/>
        <v>8</v>
      </c>
      <c r="B9" s="4" t="s">
        <v>745</v>
      </c>
      <c r="C9" s="4" t="s">
        <v>301</v>
      </c>
      <c r="D9" s="4" t="s">
        <v>82</v>
      </c>
      <c r="E9" s="4" t="s">
        <v>302</v>
      </c>
      <c r="F9" s="6" t="s">
        <v>123</v>
      </c>
      <c r="G9" s="9">
        <v>0.004362141203703704</v>
      </c>
      <c r="H9" s="12">
        <v>10</v>
      </c>
      <c r="I9" s="12">
        <v>1</v>
      </c>
      <c r="J9" s="12">
        <f t="shared" si="1"/>
        <v>11</v>
      </c>
      <c r="K9" s="5">
        <v>1510</v>
      </c>
    </row>
    <row r="10" spans="1:11" s="5" customFormat="1" ht="10.5">
      <c r="A10" s="3">
        <f t="shared" si="0"/>
        <v>9</v>
      </c>
      <c r="B10" s="4" t="s">
        <v>745</v>
      </c>
      <c r="C10" s="4" t="s">
        <v>554</v>
      </c>
      <c r="D10" s="4" t="s">
        <v>131</v>
      </c>
      <c r="E10" s="4" t="s">
        <v>553</v>
      </c>
      <c r="F10" s="6" t="s">
        <v>57</v>
      </c>
      <c r="G10" s="9">
        <v>0.004375740740740741</v>
      </c>
      <c r="H10" s="12">
        <v>6</v>
      </c>
      <c r="I10" s="12"/>
      <c r="J10" s="12">
        <f t="shared" si="1"/>
        <v>6</v>
      </c>
      <c r="K10" s="5">
        <v>1511</v>
      </c>
    </row>
    <row r="11" spans="1:11" s="5" customFormat="1" ht="10.5">
      <c r="A11" s="3">
        <f t="shared" si="0"/>
        <v>10</v>
      </c>
      <c r="B11" s="4" t="s">
        <v>745</v>
      </c>
      <c r="C11" s="4" t="s">
        <v>193</v>
      </c>
      <c r="D11" s="4" t="s">
        <v>199</v>
      </c>
      <c r="E11" s="4" t="s">
        <v>198</v>
      </c>
      <c r="F11" s="6" t="s">
        <v>108</v>
      </c>
      <c r="G11" s="9">
        <v>0.00451574074074074</v>
      </c>
      <c r="H11" s="12">
        <v>10</v>
      </c>
      <c r="I11" s="12"/>
      <c r="J11" s="12">
        <f t="shared" si="1"/>
        <v>10</v>
      </c>
      <c r="K11" s="5">
        <v>1501</v>
      </c>
    </row>
    <row r="12" spans="1:11" s="5" customFormat="1" ht="10.5">
      <c r="A12" s="3">
        <f t="shared" si="0"/>
        <v>11</v>
      </c>
      <c r="B12" s="4" t="s">
        <v>745</v>
      </c>
      <c r="C12" s="4" t="s">
        <v>837</v>
      </c>
      <c r="D12" s="4" t="s">
        <v>119</v>
      </c>
      <c r="E12" s="4" t="s">
        <v>396</v>
      </c>
      <c r="F12" s="6" t="s">
        <v>13</v>
      </c>
      <c r="G12" s="9">
        <v>0.0045968865740740735</v>
      </c>
      <c r="H12" s="12">
        <v>8</v>
      </c>
      <c r="I12" s="12"/>
      <c r="J12" s="12">
        <f t="shared" si="1"/>
        <v>8</v>
      </c>
      <c r="K12" s="5">
        <v>1502</v>
      </c>
    </row>
    <row r="13" spans="1:11" s="5" customFormat="1" ht="10.5">
      <c r="A13" s="3">
        <f t="shared" si="0"/>
        <v>12</v>
      </c>
      <c r="B13" s="4" t="s">
        <v>745</v>
      </c>
      <c r="C13" s="4" t="s">
        <v>436</v>
      </c>
      <c r="D13" s="4" t="s">
        <v>637</v>
      </c>
      <c r="E13" s="4" t="s">
        <v>530</v>
      </c>
      <c r="F13" s="6" t="s">
        <v>33</v>
      </c>
      <c r="G13" s="9">
        <v>0.0046174537037037035</v>
      </c>
      <c r="H13" s="12">
        <v>8</v>
      </c>
      <c r="I13" s="12"/>
      <c r="J13" s="12">
        <f t="shared" si="1"/>
        <v>8</v>
      </c>
      <c r="K13" s="5">
        <v>1514</v>
      </c>
    </row>
    <row r="14" spans="1:11" s="5" customFormat="1" ht="10.5">
      <c r="A14" s="3">
        <f t="shared" si="0"/>
        <v>13</v>
      </c>
      <c r="B14" s="4" t="s">
        <v>745</v>
      </c>
      <c r="C14" s="4" t="s">
        <v>669</v>
      </c>
      <c r="D14" s="4" t="s">
        <v>19</v>
      </c>
      <c r="E14" s="4" t="s">
        <v>670</v>
      </c>
      <c r="F14" s="6" t="s">
        <v>57</v>
      </c>
      <c r="G14" s="9">
        <v>0.0047564930555555555</v>
      </c>
      <c r="H14" s="12">
        <v>5</v>
      </c>
      <c r="I14" s="12"/>
      <c r="J14" s="12">
        <f t="shared" si="1"/>
        <v>5</v>
      </c>
      <c r="K14" s="5">
        <v>1504</v>
      </c>
    </row>
    <row r="15" spans="1:11" s="5" customFormat="1" ht="10.5">
      <c r="A15" s="3">
        <f t="shared" si="0"/>
        <v>14</v>
      </c>
      <c r="B15" s="4" t="s">
        <v>745</v>
      </c>
      <c r="C15" s="4" t="s">
        <v>836</v>
      </c>
      <c r="D15" s="4" t="s">
        <v>265</v>
      </c>
      <c r="E15" s="4" t="s">
        <v>343</v>
      </c>
      <c r="F15" s="6" t="s">
        <v>13</v>
      </c>
      <c r="G15" s="9">
        <v>0.004823136574074074</v>
      </c>
      <c r="H15" s="12">
        <v>6</v>
      </c>
      <c r="I15" s="12"/>
      <c r="J15" s="12">
        <f t="shared" si="1"/>
        <v>6</v>
      </c>
      <c r="K15" s="5">
        <v>1509</v>
      </c>
    </row>
    <row r="16" spans="1:11" s="5" customFormat="1" ht="10.5">
      <c r="A16" s="3">
        <f t="shared" si="0"/>
        <v>15</v>
      </c>
      <c r="B16" s="4" t="s">
        <v>745</v>
      </c>
      <c r="C16" s="4" t="s">
        <v>105</v>
      </c>
      <c r="D16" s="4" t="s">
        <v>106</v>
      </c>
      <c r="E16" s="4" t="s">
        <v>107</v>
      </c>
      <c r="F16" s="6" t="s">
        <v>108</v>
      </c>
      <c r="G16" s="9">
        <v>0.005002881944444444</v>
      </c>
      <c r="H16" s="12">
        <v>8</v>
      </c>
      <c r="I16" s="12"/>
      <c r="J16" s="12">
        <f t="shared" si="1"/>
        <v>8</v>
      </c>
      <c r="K16" s="5">
        <v>1508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1" r:id="rId1"/>
  <headerFooter alignWithMargins="0">
    <oddHeader>&amp;C&amp;"Tahoma,Bold"&amp;12Mile Run
&amp;9Men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12">RANK(G2,G$1:G$65536,1)</f>
        <v>1</v>
      </c>
      <c r="B2" s="4" t="s">
        <v>736</v>
      </c>
      <c r="C2" s="4" t="s">
        <v>348</v>
      </c>
      <c r="D2" s="4" t="s">
        <v>349</v>
      </c>
      <c r="E2" s="4" t="s">
        <v>343</v>
      </c>
      <c r="F2" s="6" t="s">
        <v>13</v>
      </c>
      <c r="G2" s="9">
        <v>0.0038844097222222227</v>
      </c>
      <c r="H2" s="12">
        <v>10</v>
      </c>
      <c r="I2" s="12">
        <v>10</v>
      </c>
      <c r="J2" s="12">
        <f aca="true" t="shared" si="1" ref="J2:J12">+H2+I2</f>
        <v>20</v>
      </c>
      <c r="K2" s="5">
        <v>907</v>
      </c>
    </row>
    <row r="3" spans="1:11" s="5" customFormat="1" ht="10.5">
      <c r="A3" s="3">
        <f t="shared" si="0"/>
        <v>2</v>
      </c>
      <c r="B3" s="4" t="s">
        <v>736</v>
      </c>
      <c r="C3" s="4" t="s">
        <v>525</v>
      </c>
      <c r="D3" s="4" t="s">
        <v>113</v>
      </c>
      <c r="E3" s="4" t="s">
        <v>523</v>
      </c>
      <c r="F3" s="6" t="s">
        <v>81</v>
      </c>
      <c r="G3" s="9">
        <v>0.0042940625</v>
      </c>
      <c r="H3" s="12">
        <v>10</v>
      </c>
      <c r="I3" s="12">
        <v>8</v>
      </c>
      <c r="J3" s="12">
        <f t="shared" si="1"/>
        <v>18</v>
      </c>
      <c r="K3" s="5">
        <v>901</v>
      </c>
    </row>
    <row r="4" spans="1:11" s="5" customFormat="1" ht="10.5">
      <c r="A4" s="3">
        <f t="shared" si="0"/>
        <v>3</v>
      </c>
      <c r="B4" s="4" t="s">
        <v>736</v>
      </c>
      <c r="C4" s="4" t="s">
        <v>473</v>
      </c>
      <c r="D4" s="4" t="s">
        <v>311</v>
      </c>
      <c r="E4" s="4" t="s">
        <v>649</v>
      </c>
      <c r="F4" s="6" t="s">
        <v>123</v>
      </c>
      <c r="G4" s="9">
        <v>0.004611851851851852</v>
      </c>
      <c r="H4" s="12">
        <v>10</v>
      </c>
      <c r="I4" s="12">
        <v>6</v>
      </c>
      <c r="J4" s="12">
        <f t="shared" si="1"/>
        <v>16</v>
      </c>
      <c r="K4" s="5">
        <v>903</v>
      </c>
    </row>
    <row r="5" spans="1:11" s="5" customFormat="1" ht="10.5">
      <c r="A5" s="3">
        <f t="shared" si="0"/>
        <v>4</v>
      </c>
      <c r="B5" s="4" t="s">
        <v>736</v>
      </c>
      <c r="C5" s="4" t="s">
        <v>443</v>
      </c>
      <c r="D5" s="4" t="s">
        <v>444</v>
      </c>
      <c r="E5" s="4" t="s">
        <v>439</v>
      </c>
      <c r="F5" s="6" t="s">
        <v>81</v>
      </c>
      <c r="G5" s="9">
        <v>0.004954918981481481</v>
      </c>
      <c r="H5" s="12">
        <v>8</v>
      </c>
      <c r="I5" s="12">
        <v>5</v>
      </c>
      <c r="J5" s="12">
        <f t="shared" si="1"/>
        <v>13</v>
      </c>
      <c r="K5" s="5">
        <v>905</v>
      </c>
    </row>
    <row r="6" spans="1:11" s="5" customFormat="1" ht="10.5">
      <c r="A6" s="3">
        <f t="shared" si="0"/>
        <v>5</v>
      </c>
      <c r="B6" s="4" t="s">
        <v>736</v>
      </c>
      <c r="C6" s="4" t="s">
        <v>894</v>
      </c>
      <c r="D6" s="4" t="s">
        <v>895</v>
      </c>
      <c r="E6" s="4" t="s">
        <v>351</v>
      </c>
      <c r="F6" s="6" t="s">
        <v>57</v>
      </c>
      <c r="G6" s="9">
        <v>0.005412025462962963</v>
      </c>
      <c r="H6" s="12">
        <v>10</v>
      </c>
      <c r="I6" s="12">
        <v>4</v>
      </c>
      <c r="J6" s="12">
        <f>+H6+I6</f>
        <v>14</v>
      </c>
      <c r="K6" s="5">
        <v>856</v>
      </c>
    </row>
    <row r="7" spans="1:11" s="5" customFormat="1" ht="10.5">
      <c r="A7" s="3">
        <f t="shared" si="0"/>
        <v>6</v>
      </c>
      <c r="B7" s="4" t="s">
        <v>736</v>
      </c>
      <c r="C7" s="4" t="s">
        <v>381</v>
      </c>
      <c r="D7" s="4" t="s">
        <v>382</v>
      </c>
      <c r="E7" s="4" t="s">
        <v>377</v>
      </c>
      <c r="F7" s="6" t="s">
        <v>123</v>
      </c>
      <c r="G7" s="9">
        <v>0.005496909722222222</v>
      </c>
      <c r="H7" s="12">
        <v>8</v>
      </c>
      <c r="I7" s="12">
        <v>3</v>
      </c>
      <c r="J7" s="12">
        <f t="shared" si="1"/>
        <v>11</v>
      </c>
      <c r="K7" s="5">
        <v>912</v>
      </c>
    </row>
    <row r="8" spans="1:11" s="5" customFormat="1" ht="10.5">
      <c r="A8" s="3">
        <f t="shared" si="0"/>
        <v>7</v>
      </c>
      <c r="B8" s="4" t="s">
        <v>736</v>
      </c>
      <c r="C8" s="4" t="s">
        <v>73</v>
      </c>
      <c r="D8" s="4" t="s">
        <v>74</v>
      </c>
      <c r="E8" s="4" t="s">
        <v>65</v>
      </c>
      <c r="F8" s="6" t="s">
        <v>57</v>
      </c>
      <c r="G8" s="9">
        <v>0.005605625</v>
      </c>
      <c r="H8" s="12">
        <v>10</v>
      </c>
      <c r="I8" s="12">
        <v>2</v>
      </c>
      <c r="J8" s="12">
        <f t="shared" si="1"/>
        <v>12</v>
      </c>
      <c r="K8" s="5">
        <v>908</v>
      </c>
    </row>
    <row r="9" spans="1:11" s="5" customFormat="1" ht="10.5">
      <c r="A9" s="3">
        <f t="shared" si="0"/>
        <v>8</v>
      </c>
      <c r="B9" s="4" t="s">
        <v>736</v>
      </c>
      <c r="C9" s="4" t="s">
        <v>884</v>
      </c>
      <c r="D9" s="4" t="s">
        <v>721</v>
      </c>
      <c r="E9" s="4" t="s">
        <v>377</v>
      </c>
      <c r="F9" s="6" t="s">
        <v>123</v>
      </c>
      <c r="G9" s="9">
        <v>0.005973738425925926</v>
      </c>
      <c r="H9" s="12">
        <v>6</v>
      </c>
      <c r="I9" s="12">
        <v>1</v>
      </c>
      <c r="J9" s="12">
        <f t="shared" si="1"/>
        <v>7</v>
      </c>
      <c r="K9" s="5">
        <v>910</v>
      </c>
    </row>
    <row r="10" spans="1:11" s="5" customFormat="1" ht="10.5">
      <c r="A10" s="3">
        <f t="shared" si="0"/>
        <v>9</v>
      </c>
      <c r="B10" s="4" t="s">
        <v>736</v>
      </c>
      <c r="C10" s="4" t="s">
        <v>882</v>
      </c>
      <c r="D10" s="4" t="s">
        <v>883</v>
      </c>
      <c r="E10" s="4" t="s">
        <v>240</v>
      </c>
      <c r="F10" s="6" t="s">
        <v>33</v>
      </c>
      <c r="G10" s="9">
        <v>0.0061589120370370365</v>
      </c>
      <c r="H10" s="12">
        <v>10</v>
      </c>
      <c r="I10" s="12"/>
      <c r="J10" s="12">
        <f t="shared" si="1"/>
        <v>10</v>
      </c>
      <c r="K10" s="5">
        <v>906</v>
      </c>
    </row>
    <row r="11" spans="1:11" s="5" customFormat="1" ht="10.5">
      <c r="A11" s="3">
        <f t="shared" si="0"/>
        <v>10</v>
      </c>
      <c r="B11" s="4" t="s">
        <v>736</v>
      </c>
      <c r="C11" s="4" t="s">
        <v>620</v>
      </c>
      <c r="D11" s="4" t="s">
        <v>338</v>
      </c>
      <c r="E11" s="4" t="s">
        <v>619</v>
      </c>
      <c r="F11" s="6" t="s">
        <v>108</v>
      </c>
      <c r="G11" s="9">
        <v>0.006531053240740741</v>
      </c>
      <c r="H11" s="12">
        <v>10</v>
      </c>
      <c r="I11" s="12"/>
      <c r="J11" s="12">
        <f t="shared" si="1"/>
        <v>10</v>
      </c>
      <c r="K11" s="5">
        <v>909</v>
      </c>
    </row>
    <row r="12" spans="1:11" s="5" customFormat="1" ht="10.5">
      <c r="A12" s="3">
        <f t="shared" si="0"/>
        <v>11</v>
      </c>
      <c r="B12" s="4" t="s">
        <v>736</v>
      </c>
      <c r="C12" s="4" t="s">
        <v>213</v>
      </c>
      <c r="D12" s="4" t="s">
        <v>885</v>
      </c>
      <c r="E12" s="4" t="s">
        <v>601</v>
      </c>
      <c r="F12" s="6" t="s">
        <v>13</v>
      </c>
      <c r="G12" s="9">
        <v>0.010132881944444444</v>
      </c>
      <c r="H12" s="12">
        <v>8</v>
      </c>
      <c r="I12" s="12"/>
      <c r="J12" s="12">
        <f t="shared" si="1"/>
        <v>8</v>
      </c>
      <c r="K12" s="5">
        <v>904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&amp;9Women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pane ySplit="1" topLeftCell="BM2" activePane="bottomLeft" state="frozen"/>
      <selection pane="topLeft" activeCell="A2" sqref="A2"/>
      <selection pane="bottomLeft" activeCell="H34" sqref="H34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46">RANK(G2,G$1:G$65536,1)</f>
        <v>1</v>
      </c>
      <c r="B2" s="4" t="s">
        <v>735</v>
      </c>
      <c r="C2" s="4" t="s">
        <v>324</v>
      </c>
      <c r="D2" s="4" t="s">
        <v>325</v>
      </c>
      <c r="E2" s="4" t="s">
        <v>321</v>
      </c>
      <c r="F2" s="6" t="s">
        <v>81</v>
      </c>
      <c r="G2" s="9">
        <v>0.0036905324074074076</v>
      </c>
      <c r="H2" s="12">
        <v>10</v>
      </c>
      <c r="I2" s="12">
        <v>10</v>
      </c>
      <c r="J2" s="12">
        <f aca="true" t="shared" si="1" ref="J2:J46">+H2+I2</f>
        <v>20</v>
      </c>
      <c r="K2" s="5">
        <v>858</v>
      </c>
    </row>
    <row r="3" spans="1:11" s="5" customFormat="1" ht="10.5">
      <c r="A3" s="3">
        <f t="shared" si="0"/>
        <v>2</v>
      </c>
      <c r="B3" s="4" t="s">
        <v>735</v>
      </c>
      <c r="C3" s="4" t="s">
        <v>414</v>
      </c>
      <c r="D3" s="4" t="s">
        <v>415</v>
      </c>
      <c r="E3" s="4" t="s">
        <v>407</v>
      </c>
      <c r="F3" s="6" t="s">
        <v>123</v>
      </c>
      <c r="G3" s="9">
        <v>0.004015729166666667</v>
      </c>
      <c r="H3" s="12">
        <v>10</v>
      </c>
      <c r="I3" s="12">
        <v>8</v>
      </c>
      <c r="J3" s="12">
        <f t="shared" si="1"/>
        <v>18</v>
      </c>
      <c r="K3" s="5">
        <v>843</v>
      </c>
    </row>
    <row r="4" spans="1:11" s="5" customFormat="1" ht="10.5">
      <c r="A4" s="3">
        <f t="shared" si="0"/>
        <v>3</v>
      </c>
      <c r="B4" s="4" t="s">
        <v>735</v>
      </c>
      <c r="C4" s="4" t="s">
        <v>236</v>
      </c>
      <c r="D4" s="4" t="s">
        <v>237</v>
      </c>
      <c r="E4" s="4" t="s">
        <v>232</v>
      </c>
      <c r="F4" s="6" t="s">
        <v>123</v>
      </c>
      <c r="G4" s="9">
        <v>0.004258877314814815</v>
      </c>
      <c r="H4" s="12">
        <v>8</v>
      </c>
      <c r="I4" s="12">
        <v>6</v>
      </c>
      <c r="J4" s="12">
        <f t="shared" si="1"/>
        <v>14</v>
      </c>
      <c r="K4" s="5">
        <v>864</v>
      </c>
    </row>
    <row r="5" spans="1:11" s="5" customFormat="1" ht="10.5">
      <c r="A5" s="3">
        <f t="shared" si="0"/>
        <v>4</v>
      </c>
      <c r="B5" s="4" t="s">
        <v>735</v>
      </c>
      <c r="C5" s="4" t="s">
        <v>594</v>
      </c>
      <c r="D5" s="4" t="s">
        <v>543</v>
      </c>
      <c r="E5" s="4" t="s">
        <v>591</v>
      </c>
      <c r="F5" s="6" t="s">
        <v>81</v>
      </c>
      <c r="G5" s="9">
        <v>0.004375810185185186</v>
      </c>
      <c r="H5" s="12">
        <v>8</v>
      </c>
      <c r="I5" s="12">
        <v>5</v>
      </c>
      <c r="J5" s="12">
        <f t="shared" si="1"/>
        <v>13</v>
      </c>
      <c r="K5" s="5">
        <v>842</v>
      </c>
    </row>
    <row r="6" spans="1:11" s="5" customFormat="1" ht="10.5">
      <c r="A6" s="3">
        <f t="shared" si="0"/>
        <v>5</v>
      </c>
      <c r="B6" s="4" t="s">
        <v>735</v>
      </c>
      <c r="C6" s="4" t="s">
        <v>300</v>
      </c>
      <c r="D6" s="4" t="s">
        <v>162</v>
      </c>
      <c r="E6" s="4" t="s">
        <v>299</v>
      </c>
      <c r="F6" s="6" t="s">
        <v>61</v>
      </c>
      <c r="G6" s="9">
        <v>0.004433252314814814</v>
      </c>
      <c r="H6" s="12">
        <v>10</v>
      </c>
      <c r="I6" s="12">
        <v>4</v>
      </c>
      <c r="J6" s="12">
        <f t="shared" si="1"/>
        <v>14</v>
      </c>
      <c r="K6" s="5">
        <v>859</v>
      </c>
    </row>
    <row r="7" spans="1:11" s="5" customFormat="1" ht="10.5">
      <c r="A7" s="3">
        <f t="shared" si="0"/>
        <v>6</v>
      </c>
      <c r="B7" s="4" t="s">
        <v>735</v>
      </c>
      <c r="C7" s="4" t="s">
        <v>886</v>
      </c>
      <c r="D7" s="4" t="s">
        <v>40</v>
      </c>
      <c r="E7" s="4" t="s">
        <v>12</v>
      </c>
      <c r="F7" s="6" t="s">
        <v>13</v>
      </c>
      <c r="G7" s="9">
        <v>0.004514386574074074</v>
      </c>
      <c r="H7" s="12">
        <v>10</v>
      </c>
      <c r="I7" s="12">
        <v>3</v>
      </c>
      <c r="J7" s="12">
        <f t="shared" si="1"/>
        <v>13</v>
      </c>
      <c r="K7" s="5">
        <v>866</v>
      </c>
    </row>
    <row r="8" spans="1:11" s="5" customFormat="1" ht="10.5">
      <c r="A8" s="3">
        <f t="shared" si="0"/>
        <v>7</v>
      </c>
      <c r="B8" s="4" t="s">
        <v>735</v>
      </c>
      <c r="C8" s="4" t="s">
        <v>372</v>
      </c>
      <c r="D8" s="4" t="s">
        <v>26</v>
      </c>
      <c r="E8" s="4" t="s">
        <v>366</v>
      </c>
      <c r="F8" s="6" t="s">
        <v>81</v>
      </c>
      <c r="G8" s="9">
        <v>0.004573796296296296</v>
      </c>
      <c r="H8" s="12">
        <v>6</v>
      </c>
      <c r="I8" s="12">
        <v>2</v>
      </c>
      <c r="J8" s="12">
        <f t="shared" si="1"/>
        <v>8</v>
      </c>
      <c r="K8" s="5">
        <v>868</v>
      </c>
    </row>
    <row r="9" spans="1:11" s="5" customFormat="1" ht="10.5">
      <c r="A9" s="3">
        <f t="shared" si="0"/>
        <v>8</v>
      </c>
      <c r="B9" s="4" t="s">
        <v>735</v>
      </c>
      <c r="C9" s="4" t="s">
        <v>25</v>
      </c>
      <c r="D9" s="4" t="s">
        <v>26</v>
      </c>
      <c r="E9" s="4" t="s">
        <v>12</v>
      </c>
      <c r="F9" s="6" t="s">
        <v>13</v>
      </c>
      <c r="G9" s="9">
        <v>0.004701076388888889</v>
      </c>
      <c r="H9" s="12">
        <v>8</v>
      </c>
      <c r="I9" s="12">
        <v>1</v>
      </c>
      <c r="J9" s="12">
        <f t="shared" si="1"/>
        <v>9</v>
      </c>
      <c r="K9" s="5">
        <v>854</v>
      </c>
    </row>
    <row r="10" spans="1:11" s="5" customFormat="1" ht="10.5">
      <c r="A10" s="3">
        <f t="shared" si="0"/>
        <v>9</v>
      </c>
      <c r="B10" s="4" t="s">
        <v>735</v>
      </c>
      <c r="C10" s="4" t="s">
        <v>890</v>
      </c>
      <c r="D10" s="4" t="s">
        <v>314</v>
      </c>
      <c r="E10" s="4" t="s">
        <v>215</v>
      </c>
      <c r="F10" s="6" t="s">
        <v>13</v>
      </c>
      <c r="G10" s="9">
        <v>0.004800520833333333</v>
      </c>
      <c r="H10" s="12">
        <v>6</v>
      </c>
      <c r="I10" s="12"/>
      <c r="J10" s="12">
        <f t="shared" si="1"/>
        <v>6</v>
      </c>
      <c r="K10" s="5">
        <v>846</v>
      </c>
    </row>
    <row r="11" spans="1:11" s="5" customFormat="1" ht="10.5">
      <c r="A11" s="3">
        <f t="shared" si="0"/>
        <v>10</v>
      </c>
      <c r="B11" s="4" t="s">
        <v>735</v>
      </c>
      <c r="C11" s="4" t="s">
        <v>896</v>
      </c>
      <c r="D11" s="4" t="s">
        <v>40</v>
      </c>
      <c r="E11" s="4" t="s">
        <v>351</v>
      </c>
      <c r="F11" s="6" t="s">
        <v>57</v>
      </c>
      <c r="G11" s="9">
        <v>0.004819861111111111</v>
      </c>
      <c r="H11" s="12">
        <v>10</v>
      </c>
      <c r="I11" s="12"/>
      <c r="J11" s="12">
        <f t="shared" si="1"/>
        <v>10</v>
      </c>
      <c r="K11" s="5">
        <v>857</v>
      </c>
    </row>
    <row r="12" spans="1:11" s="5" customFormat="1" ht="10.5">
      <c r="A12" s="3">
        <f t="shared" si="0"/>
        <v>11</v>
      </c>
      <c r="B12" s="4" t="s">
        <v>735</v>
      </c>
      <c r="C12" s="4" t="s">
        <v>86</v>
      </c>
      <c r="D12" s="4" t="s">
        <v>237</v>
      </c>
      <c r="E12" s="4" t="s">
        <v>649</v>
      </c>
      <c r="F12" s="6" t="s">
        <v>123</v>
      </c>
      <c r="G12" s="9">
        <v>0.004839467592592592</v>
      </c>
      <c r="H12" s="12">
        <v>6</v>
      </c>
      <c r="I12" s="12"/>
      <c r="J12" s="12">
        <f t="shared" si="1"/>
        <v>6</v>
      </c>
      <c r="K12" s="5">
        <v>855</v>
      </c>
    </row>
    <row r="13" spans="1:11" s="5" customFormat="1" ht="10.5">
      <c r="A13" s="3">
        <f t="shared" si="0"/>
        <v>12</v>
      </c>
      <c r="B13" s="4" t="s">
        <v>735</v>
      </c>
      <c r="C13" s="4" t="s">
        <v>891</v>
      </c>
      <c r="D13" s="4" t="s">
        <v>426</v>
      </c>
      <c r="E13" s="4" t="s">
        <v>245</v>
      </c>
      <c r="F13" s="6" t="s">
        <v>123</v>
      </c>
      <c r="G13" s="9">
        <v>0.004846597222222222</v>
      </c>
      <c r="H13" s="12">
        <v>5</v>
      </c>
      <c r="I13" s="12"/>
      <c r="J13" s="12">
        <f t="shared" si="1"/>
        <v>5</v>
      </c>
      <c r="K13" s="5">
        <v>884</v>
      </c>
    </row>
    <row r="14" spans="1:11" s="5" customFormat="1" ht="10.5">
      <c r="A14" s="3">
        <f t="shared" si="0"/>
        <v>13</v>
      </c>
      <c r="B14" s="4" t="s">
        <v>735</v>
      </c>
      <c r="C14" s="4" t="s">
        <v>490</v>
      </c>
      <c r="D14" s="4" t="s">
        <v>98</v>
      </c>
      <c r="E14" s="4" t="s">
        <v>482</v>
      </c>
      <c r="F14" s="6" t="s">
        <v>81</v>
      </c>
      <c r="G14" s="9">
        <v>0.004855960648148148</v>
      </c>
      <c r="H14" s="12">
        <v>5</v>
      </c>
      <c r="I14" s="12"/>
      <c r="J14" s="12">
        <f t="shared" si="1"/>
        <v>5</v>
      </c>
      <c r="K14" s="5">
        <v>871</v>
      </c>
    </row>
    <row r="15" spans="1:11" s="5" customFormat="1" ht="10.5">
      <c r="A15" s="3">
        <f t="shared" si="0"/>
        <v>14</v>
      </c>
      <c r="B15" s="4" t="s">
        <v>735</v>
      </c>
      <c r="C15" s="4" t="s">
        <v>455</v>
      </c>
      <c r="D15" s="4" t="s">
        <v>252</v>
      </c>
      <c r="E15" s="4" t="s">
        <v>450</v>
      </c>
      <c r="F15" s="6" t="s">
        <v>123</v>
      </c>
      <c r="G15" s="9">
        <v>0.004887731481481482</v>
      </c>
      <c r="H15" s="12">
        <v>4</v>
      </c>
      <c r="I15" s="12"/>
      <c r="J15" s="12">
        <f t="shared" si="1"/>
        <v>4</v>
      </c>
      <c r="K15" s="5">
        <v>849</v>
      </c>
    </row>
    <row r="16" spans="1:11" s="5" customFormat="1" ht="10.5">
      <c r="A16" s="3">
        <f t="shared" si="0"/>
        <v>15</v>
      </c>
      <c r="B16" s="4" t="s">
        <v>735</v>
      </c>
      <c r="C16" s="4" t="s">
        <v>99</v>
      </c>
      <c r="D16" s="4" t="s">
        <v>100</v>
      </c>
      <c r="E16" s="4" t="s">
        <v>92</v>
      </c>
      <c r="F16" s="6" t="s">
        <v>33</v>
      </c>
      <c r="G16" s="9">
        <v>0.004931782407407407</v>
      </c>
      <c r="H16" s="12">
        <v>10</v>
      </c>
      <c r="I16" s="12"/>
      <c r="J16" s="12">
        <f t="shared" si="1"/>
        <v>10</v>
      </c>
      <c r="K16" s="5">
        <v>879</v>
      </c>
    </row>
    <row r="17" spans="1:11" s="5" customFormat="1" ht="10.5">
      <c r="A17" s="3">
        <f t="shared" si="0"/>
        <v>16</v>
      </c>
      <c r="B17" s="4" t="s">
        <v>735</v>
      </c>
      <c r="C17" s="4" t="s">
        <v>610</v>
      </c>
      <c r="D17" s="4" t="s">
        <v>611</v>
      </c>
      <c r="E17" s="4" t="s">
        <v>605</v>
      </c>
      <c r="F17" s="6" t="s">
        <v>81</v>
      </c>
      <c r="G17" s="9">
        <v>0.004953900462962963</v>
      </c>
      <c r="H17" s="12">
        <v>4</v>
      </c>
      <c r="I17" s="12"/>
      <c r="J17" s="12">
        <f t="shared" si="1"/>
        <v>4</v>
      </c>
      <c r="K17" s="5">
        <v>851</v>
      </c>
    </row>
    <row r="18" spans="1:11" s="5" customFormat="1" ht="10.5">
      <c r="A18" s="3">
        <f t="shared" si="0"/>
        <v>17</v>
      </c>
      <c r="B18" s="4" t="s">
        <v>735</v>
      </c>
      <c r="C18" s="4" t="s">
        <v>657</v>
      </c>
      <c r="D18" s="4" t="s">
        <v>162</v>
      </c>
      <c r="E18" s="4" t="s">
        <v>658</v>
      </c>
      <c r="F18" s="6" t="s">
        <v>57</v>
      </c>
      <c r="G18" s="9">
        <v>0.00505431712962963</v>
      </c>
      <c r="H18" s="12">
        <v>8</v>
      </c>
      <c r="I18" s="12"/>
      <c r="J18" s="12">
        <f t="shared" si="1"/>
        <v>8</v>
      </c>
      <c r="K18" s="5">
        <v>878</v>
      </c>
    </row>
    <row r="19" spans="1:11" s="5" customFormat="1" ht="10.5">
      <c r="A19" s="3">
        <f t="shared" si="0"/>
        <v>18</v>
      </c>
      <c r="B19" s="4" t="s">
        <v>735</v>
      </c>
      <c r="C19" s="4" t="s">
        <v>457</v>
      </c>
      <c r="D19" s="4" t="s">
        <v>53</v>
      </c>
      <c r="E19" s="4" t="s">
        <v>215</v>
      </c>
      <c r="F19" s="6" t="s">
        <v>13</v>
      </c>
      <c r="G19" s="9">
        <v>0.0051270949074074075</v>
      </c>
      <c r="H19" s="12">
        <v>5</v>
      </c>
      <c r="I19" s="12"/>
      <c r="J19" s="12">
        <f t="shared" si="1"/>
        <v>5</v>
      </c>
      <c r="K19" s="5">
        <v>845</v>
      </c>
    </row>
    <row r="20" spans="1:11" s="5" customFormat="1" ht="10.5">
      <c r="A20" s="3">
        <f t="shared" si="0"/>
        <v>19</v>
      </c>
      <c r="B20" s="4" t="s">
        <v>735</v>
      </c>
      <c r="C20" s="4" t="s">
        <v>334</v>
      </c>
      <c r="D20" s="4" t="s">
        <v>51</v>
      </c>
      <c r="E20" s="4" t="s">
        <v>330</v>
      </c>
      <c r="F20" s="6" t="s">
        <v>123</v>
      </c>
      <c r="G20" s="9">
        <v>0.005198078703703704</v>
      </c>
      <c r="H20" s="12">
        <v>3</v>
      </c>
      <c r="I20" s="12"/>
      <c r="J20" s="12">
        <f t="shared" si="1"/>
        <v>3</v>
      </c>
      <c r="K20" s="5">
        <v>874</v>
      </c>
    </row>
    <row r="21" spans="1:11" s="5" customFormat="1" ht="10.5">
      <c r="A21" s="3">
        <f t="shared" si="0"/>
        <v>20</v>
      </c>
      <c r="B21" s="4" t="s">
        <v>735</v>
      </c>
      <c r="C21" s="4" t="s">
        <v>526</v>
      </c>
      <c r="D21" s="4" t="s">
        <v>113</v>
      </c>
      <c r="E21" s="4" t="s">
        <v>523</v>
      </c>
      <c r="F21" s="6" t="s">
        <v>81</v>
      </c>
      <c r="G21" s="9">
        <v>0.005253125</v>
      </c>
      <c r="H21" s="12">
        <v>3</v>
      </c>
      <c r="I21" s="12"/>
      <c r="J21" s="12">
        <f t="shared" si="1"/>
        <v>3</v>
      </c>
      <c r="K21" s="5">
        <v>872</v>
      </c>
    </row>
    <row r="22" spans="1:11" s="5" customFormat="1" ht="10.5">
      <c r="A22" s="3">
        <f t="shared" si="0"/>
        <v>21</v>
      </c>
      <c r="B22" s="4" t="s">
        <v>735</v>
      </c>
      <c r="C22" s="4" t="s">
        <v>72</v>
      </c>
      <c r="D22" s="4" t="s">
        <v>38</v>
      </c>
      <c r="E22" s="4" t="s">
        <v>240</v>
      </c>
      <c r="F22" s="6" t="s">
        <v>33</v>
      </c>
      <c r="G22" s="9">
        <v>0.005268252314814815</v>
      </c>
      <c r="H22" s="12">
        <v>8</v>
      </c>
      <c r="I22" s="12"/>
      <c r="J22" s="12">
        <f t="shared" si="1"/>
        <v>8</v>
      </c>
      <c r="K22" s="5">
        <v>870</v>
      </c>
    </row>
    <row r="23" spans="1:11" s="5" customFormat="1" ht="10.5">
      <c r="A23" s="3">
        <f t="shared" si="0"/>
        <v>22</v>
      </c>
      <c r="B23" s="4" t="s">
        <v>735</v>
      </c>
      <c r="C23" s="4" t="s">
        <v>906</v>
      </c>
      <c r="D23" s="4" t="s">
        <v>426</v>
      </c>
      <c r="E23" s="4" t="s">
        <v>708</v>
      </c>
      <c r="F23" s="6" t="s">
        <v>57</v>
      </c>
      <c r="G23" s="9">
        <v>0.00528494212962963</v>
      </c>
      <c r="H23" s="12">
        <v>6</v>
      </c>
      <c r="I23" s="12"/>
      <c r="J23" s="12">
        <f t="shared" si="1"/>
        <v>6</v>
      </c>
      <c r="K23" s="5">
        <v>862</v>
      </c>
    </row>
    <row r="24" spans="1:11" s="5" customFormat="1" ht="10.5">
      <c r="A24" s="3">
        <f t="shared" si="0"/>
        <v>23</v>
      </c>
      <c r="B24" s="4" t="s">
        <v>735</v>
      </c>
      <c r="C24" s="4" t="s">
        <v>550</v>
      </c>
      <c r="D24" s="4" t="s">
        <v>349</v>
      </c>
      <c r="E24" s="4" t="s">
        <v>232</v>
      </c>
      <c r="F24" s="6" t="s">
        <v>123</v>
      </c>
      <c r="G24" s="9">
        <v>0.005288587962962963</v>
      </c>
      <c r="H24" s="12">
        <v>2</v>
      </c>
      <c r="I24" s="12"/>
      <c r="J24" s="12">
        <f t="shared" si="1"/>
        <v>2</v>
      </c>
      <c r="K24" s="5">
        <v>877</v>
      </c>
    </row>
    <row r="25" spans="1:11" s="5" customFormat="1" ht="10.5">
      <c r="A25" s="3">
        <f t="shared" si="0"/>
        <v>24</v>
      </c>
      <c r="B25" s="4" t="s">
        <v>735</v>
      </c>
      <c r="C25" s="4" t="s">
        <v>889</v>
      </c>
      <c r="D25" s="4" t="s">
        <v>235</v>
      </c>
      <c r="E25" s="4" t="s">
        <v>176</v>
      </c>
      <c r="F25" s="6" t="s">
        <v>108</v>
      </c>
      <c r="G25" s="9">
        <v>0.00532681712962963</v>
      </c>
      <c r="H25" s="12">
        <v>10</v>
      </c>
      <c r="I25" s="12"/>
      <c r="J25" s="12">
        <f t="shared" si="1"/>
        <v>10</v>
      </c>
      <c r="K25" s="5">
        <v>863</v>
      </c>
    </row>
    <row r="26" spans="1:11" s="5" customFormat="1" ht="10.5">
      <c r="A26" s="3">
        <f t="shared" si="0"/>
        <v>25</v>
      </c>
      <c r="B26" s="4" t="s">
        <v>735</v>
      </c>
      <c r="C26" s="4" t="s">
        <v>656</v>
      </c>
      <c r="D26" s="4" t="s">
        <v>628</v>
      </c>
      <c r="E26" s="4" t="s">
        <v>655</v>
      </c>
      <c r="F26" s="6" t="s">
        <v>13</v>
      </c>
      <c r="G26" s="9">
        <v>0.005382499999999999</v>
      </c>
      <c r="H26" s="12">
        <v>4</v>
      </c>
      <c r="I26" s="12"/>
      <c r="J26" s="12">
        <f t="shared" si="1"/>
        <v>4</v>
      </c>
      <c r="K26" s="5">
        <v>860</v>
      </c>
    </row>
    <row r="27" spans="1:11" s="5" customFormat="1" ht="10.5">
      <c r="A27" s="3">
        <f t="shared" si="0"/>
        <v>26</v>
      </c>
      <c r="B27" s="4" t="s">
        <v>735</v>
      </c>
      <c r="C27" s="4" t="s">
        <v>514</v>
      </c>
      <c r="D27" s="4" t="s">
        <v>471</v>
      </c>
      <c r="E27" s="4" t="s">
        <v>722</v>
      </c>
      <c r="F27" s="6" t="s">
        <v>13</v>
      </c>
      <c r="G27" s="9">
        <v>0.005458958333333333</v>
      </c>
      <c r="H27" s="12">
        <v>3</v>
      </c>
      <c r="I27" s="12"/>
      <c r="J27" s="12">
        <f t="shared" si="1"/>
        <v>3</v>
      </c>
      <c r="K27" s="5">
        <v>880</v>
      </c>
    </row>
    <row r="28" spans="1:11" s="5" customFormat="1" ht="10.5">
      <c r="A28" s="3">
        <f t="shared" si="0"/>
        <v>27</v>
      </c>
      <c r="B28" s="4" t="s">
        <v>735</v>
      </c>
      <c r="C28" s="4" t="s">
        <v>900</v>
      </c>
      <c r="D28" s="4" t="s">
        <v>51</v>
      </c>
      <c r="E28" s="4" t="s">
        <v>476</v>
      </c>
      <c r="F28" s="6" t="s">
        <v>61</v>
      </c>
      <c r="G28" s="9">
        <v>0.0054932523148148145</v>
      </c>
      <c r="H28" s="12">
        <v>8</v>
      </c>
      <c r="I28" s="12"/>
      <c r="J28" s="12">
        <f t="shared" si="1"/>
        <v>8</v>
      </c>
      <c r="K28" s="5">
        <v>852</v>
      </c>
    </row>
    <row r="29" spans="1:11" s="5" customFormat="1" ht="10.5">
      <c r="A29" s="3">
        <f t="shared" si="0"/>
        <v>28</v>
      </c>
      <c r="B29" s="4" t="s">
        <v>735</v>
      </c>
      <c r="C29" s="4" t="s">
        <v>887</v>
      </c>
      <c r="D29" s="4" t="s">
        <v>888</v>
      </c>
      <c r="E29" s="4" t="s">
        <v>122</v>
      </c>
      <c r="F29" s="6" t="s">
        <v>123</v>
      </c>
      <c r="G29" s="9">
        <v>0.005516296296296296</v>
      </c>
      <c r="H29" s="12">
        <v>1</v>
      </c>
      <c r="I29" s="12"/>
      <c r="J29" s="12">
        <f t="shared" si="1"/>
        <v>1</v>
      </c>
      <c r="K29" s="5">
        <v>853</v>
      </c>
    </row>
    <row r="30" spans="1:11" s="5" customFormat="1" ht="10.5">
      <c r="A30" s="3">
        <f t="shared" si="0"/>
        <v>29</v>
      </c>
      <c r="B30" s="4" t="s">
        <v>735</v>
      </c>
      <c r="C30" s="4" t="s">
        <v>112</v>
      </c>
      <c r="D30" s="4" t="s">
        <v>113</v>
      </c>
      <c r="E30" s="4" t="s">
        <v>107</v>
      </c>
      <c r="F30" s="6" t="s">
        <v>108</v>
      </c>
      <c r="G30" s="9">
        <v>0.005564814814814815</v>
      </c>
      <c r="H30" s="12">
        <v>8</v>
      </c>
      <c r="I30" s="12"/>
      <c r="J30" s="12">
        <f t="shared" si="1"/>
        <v>8</v>
      </c>
      <c r="K30" s="5">
        <v>873</v>
      </c>
    </row>
    <row r="31" spans="1:11" s="5" customFormat="1" ht="10.5">
      <c r="A31" s="3">
        <f t="shared" si="0"/>
        <v>30</v>
      </c>
      <c r="B31" s="4" t="s">
        <v>735</v>
      </c>
      <c r="C31" s="4" t="s">
        <v>575</v>
      </c>
      <c r="D31" s="4" t="s">
        <v>138</v>
      </c>
      <c r="E31" s="4" t="s">
        <v>569</v>
      </c>
      <c r="F31" s="6" t="s">
        <v>57</v>
      </c>
      <c r="G31" s="9">
        <v>0.005585034722222222</v>
      </c>
      <c r="H31" s="12">
        <v>5</v>
      </c>
      <c r="I31" s="12"/>
      <c r="J31" s="12">
        <f t="shared" si="1"/>
        <v>5</v>
      </c>
      <c r="K31" s="5">
        <v>869</v>
      </c>
    </row>
    <row r="32" spans="1:11" s="5" customFormat="1" ht="10.5">
      <c r="A32" s="3">
        <f t="shared" si="0"/>
        <v>31</v>
      </c>
      <c r="B32" s="4" t="s">
        <v>735</v>
      </c>
      <c r="C32" s="4" t="s">
        <v>459</v>
      </c>
      <c r="D32" s="4" t="s">
        <v>374</v>
      </c>
      <c r="E32" s="4" t="s">
        <v>688</v>
      </c>
      <c r="F32" s="6" t="s">
        <v>13</v>
      </c>
      <c r="G32" s="9">
        <v>0.005602673611111111</v>
      </c>
      <c r="H32" s="12">
        <v>2</v>
      </c>
      <c r="I32" s="12"/>
      <c r="J32" s="12">
        <f t="shared" si="1"/>
        <v>2</v>
      </c>
      <c r="K32" s="5">
        <v>850</v>
      </c>
    </row>
    <row r="33" spans="1:11" s="5" customFormat="1" ht="10.5">
      <c r="A33" s="3">
        <f t="shared" si="0"/>
        <v>32</v>
      </c>
      <c r="B33" s="4" t="s">
        <v>735</v>
      </c>
      <c r="C33" s="4" t="s">
        <v>149</v>
      </c>
      <c r="D33" s="4" t="s">
        <v>640</v>
      </c>
      <c r="E33" s="4" t="s">
        <v>482</v>
      </c>
      <c r="F33" s="6" t="s">
        <v>81</v>
      </c>
      <c r="G33" s="9">
        <v>0.00561730324074074</v>
      </c>
      <c r="H33" s="12">
        <v>2</v>
      </c>
      <c r="I33" s="12"/>
      <c r="J33" s="12">
        <f t="shared" si="1"/>
        <v>2</v>
      </c>
      <c r="K33" s="5">
        <v>911</v>
      </c>
    </row>
    <row r="34" spans="1:11" s="5" customFormat="1" ht="10.5">
      <c r="A34" s="3">
        <f t="shared" si="0"/>
        <v>33</v>
      </c>
      <c r="B34" s="4" t="s">
        <v>735</v>
      </c>
      <c r="C34" s="4" t="s">
        <v>676</v>
      </c>
      <c r="D34" s="4" t="s">
        <v>677</v>
      </c>
      <c r="E34" s="4" t="s">
        <v>678</v>
      </c>
      <c r="F34" s="6" t="s">
        <v>57</v>
      </c>
      <c r="G34" s="9">
        <v>0.005785844907407408</v>
      </c>
      <c r="H34" s="12">
        <v>4</v>
      </c>
      <c r="I34" s="12"/>
      <c r="J34" s="12">
        <f t="shared" si="1"/>
        <v>4</v>
      </c>
      <c r="K34" s="5">
        <v>881</v>
      </c>
    </row>
    <row r="35" spans="1:11" s="5" customFormat="1" ht="10.5">
      <c r="A35" s="3">
        <f t="shared" si="0"/>
        <v>34</v>
      </c>
      <c r="B35" s="4" t="s">
        <v>735</v>
      </c>
      <c r="C35" s="4" t="s">
        <v>511</v>
      </c>
      <c r="D35" s="4" t="s">
        <v>492</v>
      </c>
      <c r="E35" s="4" t="s">
        <v>533</v>
      </c>
      <c r="F35" s="6" t="s">
        <v>108</v>
      </c>
      <c r="G35" s="9">
        <v>0.0058695254629629635</v>
      </c>
      <c r="H35" s="12">
        <v>6</v>
      </c>
      <c r="I35" s="12"/>
      <c r="J35" s="12">
        <f t="shared" si="1"/>
        <v>6</v>
      </c>
      <c r="K35" s="5">
        <v>876</v>
      </c>
    </row>
    <row r="36" spans="1:11" s="5" customFormat="1" ht="10.5">
      <c r="A36" s="3">
        <f t="shared" si="0"/>
        <v>35</v>
      </c>
      <c r="B36" s="4" t="s">
        <v>735</v>
      </c>
      <c r="C36" s="4" t="s">
        <v>195</v>
      </c>
      <c r="D36" s="4" t="s">
        <v>169</v>
      </c>
      <c r="E36" s="4" t="s">
        <v>396</v>
      </c>
      <c r="F36" s="6" t="s">
        <v>13</v>
      </c>
      <c r="G36" s="9">
        <v>0.005882025462962962</v>
      </c>
      <c r="H36" s="12">
        <v>1</v>
      </c>
      <c r="I36" s="12"/>
      <c r="J36" s="12">
        <f t="shared" si="1"/>
        <v>1</v>
      </c>
      <c r="K36" s="5">
        <v>840</v>
      </c>
    </row>
    <row r="37" spans="1:11" s="5" customFormat="1" ht="10.5">
      <c r="A37" s="3">
        <f t="shared" si="0"/>
        <v>36</v>
      </c>
      <c r="B37" s="4" t="s">
        <v>735</v>
      </c>
      <c r="C37" s="4" t="s">
        <v>902</v>
      </c>
      <c r="D37" s="4" t="s">
        <v>903</v>
      </c>
      <c r="E37" s="4" t="s">
        <v>645</v>
      </c>
      <c r="F37" s="6" t="s">
        <v>116</v>
      </c>
      <c r="G37" s="9">
        <v>0.005901145833333333</v>
      </c>
      <c r="H37" s="12">
        <v>10</v>
      </c>
      <c r="I37" s="12"/>
      <c r="J37" s="12">
        <f t="shared" si="1"/>
        <v>10</v>
      </c>
      <c r="K37" s="5">
        <v>861</v>
      </c>
    </row>
    <row r="38" spans="1:11" s="5" customFormat="1" ht="10.5">
      <c r="A38" s="3">
        <f t="shared" si="0"/>
        <v>37</v>
      </c>
      <c r="B38" s="4" t="s">
        <v>735</v>
      </c>
      <c r="C38" s="4" t="s">
        <v>901</v>
      </c>
      <c r="D38" s="4" t="s">
        <v>310</v>
      </c>
      <c r="E38" s="4" t="s">
        <v>515</v>
      </c>
      <c r="F38" s="6" t="s">
        <v>61</v>
      </c>
      <c r="G38" s="9">
        <v>0.006099652777777778</v>
      </c>
      <c r="H38" s="12">
        <v>6</v>
      </c>
      <c r="I38" s="12"/>
      <c r="J38" s="12">
        <f t="shared" si="1"/>
        <v>6</v>
      </c>
      <c r="K38" s="5">
        <v>875</v>
      </c>
    </row>
    <row r="39" spans="1:11" s="5" customFormat="1" ht="10.5">
      <c r="A39" s="3">
        <f t="shared" si="0"/>
        <v>38</v>
      </c>
      <c r="B39" s="4" t="s">
        <v>735</v>
      </c>
      <c r="C39" s="4" t="s">
        <v>905</v>
      </c>
      <c r="D39" s="4" t="s">
        <v>328</v>
      </c>
      <c r="E39" s="4" t="s">
        <v>717</v>
      </c>
      <c r="F39" s="6" t="s">
        <v>116</v>
      </c>
      <c r="G39" s="9">
        <v>0.006226342592592593</v>
      </c>
      <c r="H39" s="12">
        <v>8</v>
      </c>
      <c r="I39" s="12"/>
      <c r="J39" s="12">
        <f t="shared" si="1"/>
        <v>8</v>
      </c>
      <c r="K39" s="5">
        <v>867</v>
      </c>
    </row>
    <row r="40" spans="1:11" s="5" customFormat="1" ht="10.5">
      <c r="A40" s="3">
        <f t="shared" si="0"/>
        <v>39</v>
      </c>
      <c r="B40" s="4" t="s">
        <v>735</v>
      </c>
      <c r="C40" s="4" t="s">
        <v>460</v>
      </c>
      <c r="D40" s="4" t="s">
        <v>720</v>
      </c>
      <c r="E40" s="4" t="s">
        <v>198</v>
      </c>
      <c r="F40" s="6" t="s">
        <v>108</v>
      </c>
      <c r="G40" s="9">
        <v>0.006567453703703704</v>
      </c>
      <c r="H40" s="12">
        <v>5</v>
      </c>
      <c r="I40" s="12"/>
      <c r="J40" s="12">
        <f t="shared" si="1"/>
        <v>5</v>
      </c>
      <c r="K40" s="5">
        <v>839</v>
      </c>
    </row>
    <row r="41" spans="1:11" s="5" customFormat="1" ht="10.5">
      <c r="A41" s="3">
        <f t="shared" si="0"/>
        <v>40</v>
      </c>
      <c r="B41" s="4" t="s">
        <v>735</v>
      </c>
      <c r="C41" s="4" t="s">
        <v>893</v>
      </c>
      <c r="D41" s="4" t="s">
        <v>311</v>
      </c>
      <c r="E41" s="4" t="s">
        <v>315</v>
      </c>
      <c r="F41" s="6" t="s">
        <v>123</v>
      </c>
      <c r="G41" s="9">
        <v>0.006641122685185186</v>
      </c>
      <c r="H41" s="12"/>
      <c r="I41" s="12"/>
      <c r="J41" s="12">
        <f t="shared" si="1"/>
        <v>0</v>
      </c>
      <c r="K41" s="5">
        <v>855</v>
      </c>
    </row>
    <row r="42" spans="1:11" s="5" customFormat="1" ht="10.5">
      <c r="A42" s="3">
        <f t="shared" si="0"/>
        <v>41</v>
      </c>
      <c r="B42" s="4" t="s">
        <v>735</v>
      </c>
      <c r="C42" s="4" t="s">
        <v>897</v>
      </c>
      <c r="D42" s="4" t="s">
        <v>873</v>
      </c>
      <c r="E42" s="4" t="s">
        <v>386</v>
      </c>
      <c r="F42" s="6" t="s">
        <v>61</v>
      </c>
      <c r="G42" s="9">
        <v>0.006664444444444444</v>
      </c>
      <c r="H42" s="12">
        <v>5</v>
      </c>
      <c r="I42" s="12"/>
      <c r="J42" s="12">
        <f t="shared" si="1"/>
        <v>5</v>
      </c>
      <c r="K42" s="5">
        <v>865</v>
      </c>
    </row>
    <row r="43" spans="1:11" s="5" customFormat="1" ht="10.5">
      <c r="A43" s="3">
        <f t="shared" si="0"/>
        <v>42</v>
      </c>
      <c r="B43" s="4" t="s">
        <v>735</v>
      </c>
      <c r="C43" s="4" t="s">
        <v>309</v>
      </c>
      <c r="D43" s="4" t="s">
        <v>310</v>
      </c>
      <c r="E43" s="4" t="s">
        <v>302</v>
      </c>
      <c r="F43" s="6" t="s">
        <v>123</v>
      </c>
      <c r="G43" s="9">
        <v>0.006793657407407408</v>
      </c>
      <c r="H43" s="12"/>
      <c r="I43" s="12"/>
      <c r="J43" s="12">
        <f t="shared" si="1"/>
        <v>0</v>
      </c>
      <c r="K43" s="5">
        <v>848</v>
      </c>
    </row>
    <row r="44" spans="1:11" s="5" customFormat="1" ht="10.5">
      <c r="A44" s="3">
        <f t="shared" si="0"/>
        <v>43</v>
      </c>
      <c r="B44" s="4" t="s">
        <v>735</v>
      </c>
      <c r="C44" s="4" t="s">
        <v>892</v>
      </c>
      <c r="D44" s="4" t="s">
        <v>293</v>
      </c>
      <c r="E44" s="4" t="s">
        <v>198</v>
      </c>
      <c r="F44" s="6" t="s">
        <v>108</v>
      </c>
      <c r="G44" s="9">
        <v>0.006801284722222223</v>
      </c>
      <c r="H44" s="12">
        <v>4</v>
      </c>
      <c r="I44" s="12"/>
      <c r="J44" s="12">
        <f t="shared" si="1"/>
        <v>4</v>
      </c>
      <c r="K44" s="5">
        <v>838</v>
      </c>
    </row>
    <row r="45" spans="1:11" s="5" customFormat="1" ht="10.5">
      <c r="A45" s="3">
        <f t="shared" si="0"/>
        <v>44</v>
      </c>
      <c r="B45" s="4" t="s">
        <v>735</v>
      </c>
      <c r="C45" s="4" t="s">
        <v>904</v>
      </c>
      <c r="D45" s="4" t="s">
        <v>100</v>
      </c>
      <c r="E45" s="4" t="s">
        <v>717</v>
      </c>
      <c r="F45" s="6" t="s">
        <v>116</v>
      </c>
      <c r="G45" s="9">
        <v>0.00705582175925926</v>
      </c>
      <c r="H45" s="12">
        <v>6</v>
      </c>
      <c r="I45" s="12"/>
      <c r="J45" s="12">
        <f t="shared" si="1"/>
        <v>6</v>
      </c>
      <c r="K45" s="5">
        <v>883</v>
      </c>
    </row>
    <row r="46" spans="1:11" s="5" customFormat="1" ht="10.5">
      <c r="A46" s="3">
        <f t="shared" si="0"/>
        <v>45</v>
      </c>
      <c r="B46" s="4" t="s">
        <v>735</v>
      </c>
      <c r="C46" s="4" t="s">
        <v>898</v>
      </c>
      <c r="D46" s="4" t="s">
        <v>899</v>
      </c>
      <c r="E46" s="4" t="s">
        <v>396</v>
      </c>
      <c r="F46" s="6" t="s">
        <v>13</v>
      </c>
      <c r="G46" s="9">
        <v>0.007059305555555556</v>
      </c>
      <c r="H46" s="12"/>
      <c r="I46" s="12"/>
      <c r="J46" s="12">
        <f t="shared" si="1"/>
        <v>0</v>
      </c>
      <c r="K46" s="5">
        <v>841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&amp;9Women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32">RANK(G2,G$1:G$65536,1)</f>
        <v>1</v>
      </c>
      <c r="B2" s="4" t="s">
        <v>734</v>
      </c>
      <c r="C2" s="4" t="s">
        <v>101</v>
      </c>
      <c r="D2" s="4" t="s">
        <v>102</v>
      </c>
      <c r="E2" s="4" t="s">
        <v>92</v>
      </c>
      <c r="F2" s="6" t="s">
        <v>33</v>
      </c>
      <c r="G2" s="9">
        <v>0.0040825925925925925</v>
      </c>
      <c r="H2" s="12">
        <v>10</v>
      </c>
      <c r="I2" s="12">
        <v>10</v>
      </c>
      <c r="J2" s="12">
        <f aca="true" t="shared" si="1" ref="J2:J32">+H2+I2</f>
        <v>20</v>
      </c>
      <c r="K2" s="5">
        <v>726</v>
      </c>
    </row>
    <row r="3" spans="1:11" s="5" customFormat="1" ht="10.5">
      <c r="A3" s="3">
        <f t="shared" si="0"/>
        <v>2</v>
      </c>
      <c r="B3" s="4" t="s">
        <v>734</v>
      </c>
      <c r="C3" s="4" t="s">
        <v>238</v>
      </c>
      <c r="D3" s="4" t="s">
        <v>239</v>
      </c>
      <c r="E3" s="4" t="s">
        <v>232</v>
      </c>
      <c r="F3" s="6" t="s">
        <v>123</v>
      </c>
      <c r="G3" s="9">
        <v>0.004093877314814815</v>
      </c>
      <c r="H3" s="12">
        <v>10</v>
      </c>
      <c r="I3" s="12">
        <v>8</v>
      </c>
      <c r="J3" s="12">
        <f t="shared" si="1"/>
        <v>18</v>
      </c>
      <c r="K3" s="5">
        <v>723</v>
      </c>
    </row>
    <row r="4" spans="1:11" s="5" customFormat="1" ht="10.5">
      <c r="A4" s="3">
        <f t="shared" si="0"/>
        <v>3</v>
      </c>
      <c r="B4" s="4" t="s">
        <v>734</v>
      </c>
      <c r="C4" s="4" t="s">
        <v>880</v>
      </c>
      <c r="D4" s="4" t="s">
        <v>881</v>
      </c>
      <c r="E4" s="4" t="s">
        <v>649</v>
      </c>
      <c r="F4" s="6" t="s">
        <v>123</v>
      </c>
      <c r="G4" s="9">
        <v>0.004330486111111111</v>
      </c>
      <c r="H4" s="12">
        <v>8</v>
      </c>
      <c r="I4" s="12">
        <v>6</v>
      </c>
      <c r="J4" s="12">
        <f t="shared" si="1"/>
        <v>14</v>
      </c>
      <c r="K4" s="5">
        <v>724</v>
      </c>
    </row>
    <row r="5" spans="1:11" s="5" customFormat="1" ht="10.5">
      <c r="A5" s="3">
        <f t="shared" si="0"/>
        <v>4</v>
      </c>
      <c r="B5" s="4" t="s">
        <v>734</v>
      </c>
      <c r="C5" s="4" t="s">
        <v>373</v>
      </c>
      <c r="D5" s="4" t="s">
        <v>39</v>
      </c>
      <c r="E5" s="4" t="s">
        <v>366</v>
      </c>
      <c r="F5" s="6" t="s">
        <v>81</v>
      </c>
      <c r="G5" s="9">
        <v>0.004590763888888888</v>
      </c>
      <c r="H5" s="12">
        <v>10</v>
      </c>
      <c r="I5" s="12">
        <v>5</v>
      </c>
      <c r="J5" s="12">
        <f t="shared" si="1"/>
        <v>15</v>
      </c>
      <c r="K5" s="5">
        <v>733</v>
      </c>
    </row>
    <row r="6" spans="1:11" s="5" customFormat="1" ht="10.5">
      <c r="A6" s="3">
        <f t="shared" si="0"/>
        <v>5</v>
      </c>
      <c r="B6" s="4" t="s">
        <v>734</v>
      </c>
      <c r="C6" s="4" t="s">
        <v>86</v>
      </c>
      <c r="D6" s="4" t="s">
        <v>431</v>
      </c>
      <c r="E6" s="4" t="s">
        <v>428</v>
      </c>
      <c r="F6" s="6" t="s">
        <v>61</v>
      </c>
      <c r="G6" s="9">
        <v>0.00470224537037037</v>
      </c>
      <c r="H6" s="12">
        <v>10</v>
      </c>
      <c r="I6" s="12">
        <v>4</v>
      </c>
      <c r="J6" s="12">
        <f t="shared" si="1"/>
        <v>14</v>
      </c>
      <c r="K6" s="5">
        <v>741</v>
      </c>
    </row>
    <row r="7" spans="1:11" s="5" customFormat="1" ht="10.5">
      <c r="A7" s="3">
        <f t="shared" si="0"/>
        <v>6</v>
      </c>
      <c r="B7" s="4" t="s">
        <v>734</v>
      </c>
      <c r="C7" s="4" t="s">
        <v>864</v>
      </c>
      <c r="D7" s="4" t="s">
        <v>865</v>
      </c>
      <c r="E7" s="4" t="s">
        <v>245</v>
      </c>
      <c r="F7" s="6" t="s">
        <v>123</v>
      </c>
      <c r="G7" s="9">
        <v>0.004755439814814815</v>
      </c>
      <c r="H7" s="12">
        <v>6</v>
      </c>
      <c r="I7" s="12">
        <v>3</v>
      </c>
      <c r="J7" s="12">
        <f t="shared" si="1"/>
        <v>9</v>
      </c>
      <c r="K7" s="5">
        <v>735</v>
      </c>
    </row>
    <row r="8" spans="1:11" s="5" customFormat="1" ht="10.5">
      <c r="A8" s="3">
        <f t="shared" si="0"/>
        <v>7</v>
      </c>
      <c r="B8" s="4" t="s">
        <v>734</v>
      </c>
      <c r="C8" s="4" t="s">
        <v>867</v>
      </c>
      <c r="D8" s="4" t="s">
        <v>868</v>
      </c>
      <c r="E8" s="4" t="s">
        <v>302</v>
      </c>
      <c r="F8" s="6" t="s">
        <v>123</v>
      </c>
      <c r="G8" s="9">
        <v>0.00477337962962963</v>
      </c>
      <c r="H8" s="12">
        <v>5</v>
      </c>
      <c r="I8" s="12">
        <v>2</v>
      </c>
      <c r="J8" s="12">
        <f t="shared" si="1"/>
        <v>7</v>
      </c>
      <c r="K8" s="5">
        <v>719</v>
      </c>
    </row>
    <row r="9" spans="1:11" s="5" customFormat="1" ht="10.5">
      <c r="A9" s="3">
        <f t="shared" si="0"/>
        <v>8</v>
      </c>
      <c r="B9" s="4" t="s">
        <v>734</v>
      </c>
      <c r="C9" s="4" t="s">
        <v>41</v>
      </c>
      <c r="D9" s="4" t="s">
        <v>42</v>
      </c>
      <c r="E9" s="4" t="s">
        <v>32</v>
      </c>
      <c r="F9" s="6" t="s">
        <v>33</v>
      </c>
      <c r="G9" s="9">
        <v>0.004791203703703703</v>
      </c>
      <c r="H9" s="12">
        <v>8</v>
      </c>
      <c r="I9" s="12">
        <v>1</v>
      </c>
      <c r="J9" s="12">
        <f t="shared" si="1"/>
        <v>9</v>
      </c>
      <c r="K9" s="5">
        <v>727</v>
      </c>
    </row>
    <row r="10" spans="1:11" s="5" customFormat="1" ht="10.5">
      <c r="A10" s="3">
        <f t="shared" si="0"/>
        <v>9</v>
      </c>
      <c r="B10" s="4" t="s">
        <v>734</v>
      </c>
      <c r="C10" s="4" t="s">
        <v>358</v>
      </c>
      <c r="D10" s="4" t="s">
        <v>26</v>
      </c>
      <c r="E10" s="4" t="s">
        <v>351</v>
      </c>
      <c r="F10" s="6" t="s">
        <v>57</v>
      </c>
      <c r="G10" s="9">
        <v>0.004808287037037037</v>
      </c>
      <c r="H10" s="12">
        <v>10</v>
      </c>
      <c r="I10" s="12"/>
      <c r="J10" s="12">
        <f t="shared" si="1"/>
        <v>10</v>
      </c>
      <c r="K10" s="5">
        <v>718</v>
      </c>
    </row>
    <row r="11" spans="1:11" s="5" customFormat="1" ht="10.5">
      <c r="A11" s="3">
        <f t="shared" si="0"/>
        <v>10</v>
      </c>
      <c r="B11" s="4" t="s">
        <v>734</v>
      </c>
      <c r="C11" s="4" t="s">
        <v>387</v>
      </c>
      <c r="D11" s="4" t="s">
        <v>388</v>
      </c>
      <c r="E11" s="4" t="s">
        <v>386</v>
      </c>
      <c r="F11" s="6" t="s">
        <v>61</v>
      </c>
      <c r="G11" s="9">
        <v>0.004839594907407408</v>
      </c>
      <c r="H11" s="12">
        <v>8</v>
      </c>
      <c r="I11" s="12"/>
      <c r="J11" s="12">
        <f t="shared" si="1"/>
        <v>8</v>
      </c>
      <c r="K11" s="5">
        <v>730</v>
      </c>
    </row>
    <row r="12" spans="1:11" s="5" customFormat="1" ht="10.5">
      <c r="A12" s="3">
        <f t="shared" si="0"/>
        <v>11</v>
      </c>
      <c r="B12" s="4" t="s">
        <v>734</v>
      </c>
      <c r="C12" s="4" t="s">
        <v>527</v>
      </c>
      <c r="D12" s="4" t="s">
        <v>528</v>
      </c>
      <c r="E12" s="4" t="s">
        <v>523</v>
      </c>
      <c r="F12" s="6" t="s">
        <v>81</v>
      </c>
      <c r="G12" s="9">
        <v>0.004936481481481481</v>
      </c>
      <c r="H12" s="12">
        <v>8</v>
      </c>
      <c r="I12" s="12"/>
      <c r="J12" s="12">
        <f t="shared" si="1"/>
        <v>8</v>
      </c>
      <c r="K12" s="5">
        <v>722</v>
      </c>
    </row>
    <row r="13" spans="1:11" s="5" customFormat="1" ht="10.5">
      <c r="A13" s="3">
        <f t="shared" si="0"/>
        <v>12</v>
      </c>
      <c r="B13" s="4" t="s">
        <v>734</v>
      </c>
      <c r="C13" s="4" t="s">
        <v>596</v>
      </c>
      <c r="D13" s="4" t="s">
        <v>597</v>
      </c>
      <c r="E13" s="4" t="s">
        <v>591</v>
      </c>
      <c r="F13" s="6" t="s">
        <v>81</v>
      </c>
      <c r="G13" s="9">
        <v>0.005029363425925926</v>
      </c>
      <c r="H13" s="12">
        <v>6</v>
      </c>
      <c r="I13" s="12"/>
      <c r="J13" s="12">
        <f t="shared" si="1"/>
        <v>6</v>
      </c>
      <c r="K13" s="5">
        <v>725</v>
      </c>
    </row>
    <row r="14" spans="1:11" s="5" customFormat="1" ht="10.5">
      <c r="A14" s="3">
        <f t="shared" si="0"/>
        <v>13</v>
      </c>
      <c r="B14" s="4" t="s">
        <v>734</v>
      </c>
      <c r="C14" s="4" t="s">
        <v>193</v>
      </c>
      <c r="D14" s="4" t="s">
        <v>874</v>
      </c>
      <c r="E14" s="4" t="s">
        <v>569</v>
      </c>
      <c r="F14" s="6" t="s">
        <v>57</v>
      </c>
      <c r="G14" s="9">
        <v>0.005210486111111111</v>
      </c>
      <c r="H14" s="12">
        <v>8</v>
      </c>
      <c r="I14" s="12"/>
      <c r="J14" s="12">
        <f t="shared" si="1"/>
        <v>8</v>
      </c>
      <c r="K14" s="5">
        <v>743</v>
      </c>
    </row>
    <row r="15" spans="1:11" s="5" customFormat="1" ht="10.5">
      <c r="A15" s="3">
        <f t="shared" si="0"/>
        <v>14</v>
      </c>
      <c r="B15" s="4" t="s">
        <v>734</v>
      </c>
      <c r="C15" s="4" t="s">
        <v>878</v>
      </c>
      <c r="D15" s="4" t="s">
        <v>879</v>
      </c>
      <c r="E15" s="4" t="s">
        <v>645</v>
      </c>
      <c r="F15" s="6" t="s">
        <v>116</v>
      </c>
      <c r="G15" s="9">
        <v>0.005240821759259259</v>
      </c>
      <c r="H15" s="12">
        <v>10</v>
      </c>
      <c r="I15" s="12"/>
      <c r="J15" s="12">
        <f t="shared" si="1"/>
        <v>10</v>
      </c>
      <c r="K15" s="5">
        <v>736</v>
      </c>
    </row>
    <row r="16" spans="1:11" s="5" customFormat="1" ht="10.5">
      <c r="A16" s="3">
        <f t="shared" si="0"/>
        <v>15</v>
      </c>
      <c r="B16" s="4" t="s">
        <v>734</v>
      </c>
      <c r="C16" s="4" t="s">
        <v>326</v>
      </c>
      <c r="D16" s="4" t="s">
        <v>327</v>
      </c>
      <c r="E16" s="4" t="s">
        <v>321</v>
      </c>
      <c r="F16" s="6" t="s">
        <v>81</v>
      </c>
      <c r="G16" s="9">
        <v>0.005245081018518519</v>
      </c>
      <c r="H16" s="12">
        <v>5</v>
      </c>
      <c r="I16" s="12"/>
      <c r="J16" s="12">
        <f t="shared" si="1"/>
        <v>5</v>
      </c>
      <c r="K16" s="5">
        <v>728</v>
      </c>
    </row>
    <row r="17" spans="1:11" s="5" customFormat="1" ht="10.5">
      <c r="A17" s="3">
        <f t="shared" si="0"/>
        <v>16</v>
      </c>
      <c r="B17" s="4" t="s">
        <v>734</v>
      </c>
      <c r="C17" s="4" t="s">
        <v>47</v>
      </c>
      <c r="D17" s="4" t="s">
        <v>580</v>
      </c>
      <c r="E17" s="4" t="s">
        <v>717</v>
      </c>
      <c r="F17" s="6" t="s">
        <v>116</v>
      </c>
      <c r="G17" s="9">
        <v>0.005285393518518518</v>
      </c>
      <c r="H17" s="12">
        <v>8</v>
      </c>
      <c r="I17" s="12"/>
      <c r="J17" s="12">
        <f t="shared" si="1"/>
        <v>8</v>
      </c>
      <c r="K17" s="5">
        <v>740</v>
      </c>
    </row>
    <row r="18" spans="1:11" s="5" customFormat="1" ht="10.5">
      <c r="A18" s="3">
        <f t="shared" si="0"/>
        <v>17</v>
      </c>
      <c r="B18" s="4" t="s">
        <v>734</v>
      </c>
      <c r="C18" s="4" t="s">
        <v>866</v>
      </c>
      <c r="D18" s="4" t="s">
        <v>162</v>
      </c>
      <c r="E18" s="4" t="s">
        <v>232</v>
      </c>
      <c r="F18" s="6" t="s">
        <v>123</v>
      </c>
      <c r="G18" s="9">
        <v>0.0053455439814814815</v>
      </c>
      <c r="H18" s="12">
        <v>4</v>
      </c>
      <c r="I18" s="12"/>
      <c r="J18" s="12">
        <f t="shared" si="1"/>
        <v>4</v>
      </c>
      <c r="K18" s="5">
        <v>745</v>
      </c>
    </row>
    <row r="19" spans="1:11" s="5" customFormat="1" ht="10.5">
      <c r="A19" s="3">
        <f t="shared" si="0"/>
        <v>18</v>
      </c>
      <c r="B19" s="4" t="s">
        <v>734</v>
      </c>
      <c r="C19" s="4" t="s">
        <v>576</v>
      </c>
      <c r="D19" s="4" t="s">
        <v>26</v>
      </c>
      <c r="E19" s="4" t="s">
        <v>569</v>
      </c>
      <c r="F19" s="6" t="s">
        <v>57</v>
      </c>
      <c r="G19" s="9">
        <v>0.0054932523148148145</v>
      </c>
      <c r="H19" s="12">
        <v>6</v>
      </c>
      <c r="I19" s="12"/>
      <c r="J19" s="12">
        <f t="shared" si="1"/>
        <v>6</v>
      </c>
      <c r="K19" s="5">
        <v>747</v>
      </c>
    </row>
    <row r="20" spans="1:11" s="5" customFormat="1" ht="10.5">
      <c r="A20" s="3">
        <f t="shared" si="0"/>
        <v>19</v>
      </c>
      <c r="B20" s="4" t="s">
        <v>734</v>
      </c>
      <c r="C20" s="4" t="s">
        <v>228</v>
      </c>
      <c r="D20" s="4" t="s">
        <v>402</v>
      </c>
      <c r="E20" s="4" t="s">
        <v>540</v>
      </c>
      <c r="F20" s="6" t="s">
        <v>57</v>
      </c>
      <c r="G20" s="9">
        <v>0.005549768518518519</v>
      </c>
      <c r="H20" s="12">
        <v>5</v>
      </c>
      <c r="I20" s="12"/>
      <c r="J20" s="12">
        <f t="shared" si="1"/>
        <v>5</v>
      </c>
      <c r="K20" s="5">
        <v>742</v>
      </c>
    </row>
    <row r="21" spans="1:11" s="5" customFormat="1" ht="10.5">
      <c r="A21" s="3">
        <f t="shared" si="0"/>
        <v>20</v>
      </c>
      <c r="B21" s="4" t="s">
        <v>734</v>
      </c>
      <c r="C21" s="4" t="s">
        <v>872</v>
      </c>
      <c r="D21" s="4" t="s">
        <v>873</v>
      </c>
      <c r="E21" s="4" t="s">
        <v>482</v>
      </c>
      <c r="F21" s="6" t="s">
        <v>81</v>
      </c>
      <c r="G21" s="9">
        <v>0.005639016203703703</v>
      </c>
      <c r="H21" s="12">
        <v>4</v>
      </c>
      <c r="I21" s="12"/>
      <c r="J21" s="12">
        <f t="shared" si="1"/>
        <v>4</v>
      </c>
      <c r="K21" s="5">
        <v>744</v>
      </c>
    </row>
    <row r="22" spans="1:11" s="5" customFormat="1" ht="10.5">
      <c r="A22" s="3">
        <f t="shared" si="0"/>
        <v>21</v>
      </c>
      <c r="B22" s="4" t="s">
        <v>734</v>
      </c>
      <c r="C22" s="4" t="s">
        <v>659</v>
      </c>
      <c r="D22" s="4" t="s">
        <v>169</v>
      </c>
      <c r="E22" s="4" t="s">
        <v>658</v>
      </c>
      <c r="F22" s="6" t="s">
        <v>57</v>
      </c>
      <c r="G22" s="9">
        <v>0.005692361111111111</v>
      </c>
      <c r="H22" s="12">
        <v>4</v>
      </c>
      <c r="I22" s="12"/>
      <c r="J22" s="12">
        <f t="shared" si="1"/>
        <v>4</v>
      </c>
      <c r="K22" s="5">
        <v>738</v>
      </c>
    </row>
    <row r="23" spans="1:11" s="5" customFormat="1" ht="10.5">
      <c r="A23" s="3">
        <f t="shared" si="0"/>
        <v>22</v>
      </c>
      <c r="B23" s="4" t="s">
        <v>734</v>
      </c>
      <c r="C23" s="4" t="s">
        <v>877</v>
      </c>
      <c r="D23" s="4" t="s">
        <v>250</v>
      </c>
      <c r="E23" s="4" t="s">
        <v>586</v>
      </c>
      <c r="F23" s="6" t="s">
        <v>61</v>
      </c>
      <c r="G23" s="9">
        <v>0.005717407407407407</v>
      </c>
      <c r="H23" s="12">
        <v>6</v>
      </c>
      <c r="I23" s="12"/>
      <c r="J23" s="12">
        <f t="shared" si="1"/>
        <v>6</v>
      </c>
      <c r="K23" s="5">
        <v>732</v>
      </c>
    </row>
    <row r="24" spans="1:11" s="5" customFormat="1" ht="10.5">
      <c r="A24" s="3">
        <f t="shared" si="0"/>
        <v>23</v>
      </c>
      <c r="B24" s="4" t="s">
        <v>734</v>
      </c>
      <c r="C24" s="4" t="s">
        <v>456</v>
      </c>
      <c r="D24" s="4" t="s">
        <v>140</v>
      </c>
      <c r="E24" s="4" t="s">
        <v>450</v>
      </c>
      <c r="F24" s="6" t="s">
        <v>123</v>
      </c>
      <c r="G24" s="9">
        <v>0.005787222222222222</v>
      </c>
      <c r="H24" s="12">
        <v>3</v>
      </c>
      <c r="I24" s="12"/>
      <c r="J24" s="12">
        <f t="shared" si="1"/>
        <v>3</v>
      </c>
      <c r="K24" s="5">
        <v>731</v>
      </c>
    </row>
    <row r="25" spans="1:11" s="5" customFormat="1" ht="10.5">
      <c r="A25" s="3">
        <f t="shared" si="0"/>
        <v>24</v>
      </c>
      <c r="B25" s="4" t="s">
        <v>734</v>
      </c>
      <c r="C25" s="4" t="s">
        <v>862</v>
      </c>
      <c r="D25" s="4" t="s">
        <v>147</v>
      </c>
      <c r="E25" s="4" t="s">
        <v>182</v>
      </c>
      <c r="F25" s="6" t="s">
        <v>123</v>
      </c>
      <c r="G25" s="9">
        <v>0.005818541666666666</v>
      </c>
      <c r="H25" s="12">
        <v>2</v>
      </c>
      <c r="I25" s="12"/>
      <c r="J25" s="12">
        <f t="shared" si="1"/>
        <v>2</v>
      </c>
      <c r="K25" s="5">
        <v>739</v>
      </c>
    </row>
    <row r="26" spans="1:11" s="5" customFormat="1" ht="10.5">
      <c r="A26" s="3">
        <f t="shared" si="0"/>
        <v>25</v>
      </c>
      <c r="B26" s="4" t="s">
        <v>734</v>
      </c>
      <c r="C26" s="4" t="s">
        <v>336</v>
      </c>
      <c r="D26" s="4" t="s">
        <v>337</v>
      </c>
      <c r="E26" s="4" t="s">
        <v>330</v>
      </c>
      <c r="F26" s="6" t="s">
        <v>123</v>
      </c>
      <c r="G26" s="9">
        <v>0.0059049189814814815</v>
      </c>
      <c r="H26" s="12">
        <v>1</v>
      </c>
      <c r="I26" s="12"/>
      <c r="J26" s="12">
        <f t="shared" si="1"/>
        <v>1</v>
      </c>
      <c r="K26" s="5">
        <v>746</v>
      </c>
    </row>
    <row r="27" spans="1:11" s="5" customFormat="1" ht="10.5">
      <c r="A27" s="3">
        <f t="shared" si="0"/>
        <v>26</v>
      </c>
      <c r="B27" s="4" t="s">
        <v>734</v>
      </c>
      <c r="C27" s="4" t="s">
        <v>871</v>
      </c>
      <c r="D27" s="4" t="s">
        <v>100</v>
      </c>
      <c r="E27" s="4" t="s">
        <v>396</v>
      </c>
      <c r="F27" s="6" t="s">
        <v>13</v>
      </c>
      <c r="G27" s="9">
        <v>0.0059540046296296285</v>
      </c>
      <c r="H27" s="12">
        <v>10</v>
      </c>
      <c r="I27" s="12"/>
      <c r="J27" s="12">
        <f t="shared" si="1"/>
        <v>10</v>
      </c>
      <c r="K27" s="5">
        <v>717</v>
      </c>
    </row>
    <row r="28" spans="1:11" s="5" customFormat="1" ht="10.5">
      <c r="A28" s="3">
        <f t="shared" si="0"/>
        <v>27</v>
      </c>
      <c r="B28" s="4" t="s">
        <v>734</v>
      </c>
      <c r="C28" s="4" t="s">
        <v>582</v>
      </c>
      <c r="D28" s="4" t="s">
        <v>385</v>
      </c>
      <c r="E28" s="4" t="s">
        <v>581</v>
      </c>
      <c r="F28" s="6" t="s">
        <v>61</v>
      </c>
      <c r="G28" s="9">
        <v>0.005958229166666666</v>
      </c>
      <c r="H28" s="12">
        <v>5</v>
      </c>
      <c r="I28" s="12"/>
      <c r="J28" s="12">
        <f t="shared" si="1"/>
        <v>5</v>
      </c>
      <c r="K28" s="5">
        <v>737</v>
      </c>
    </row>
    <row r="29" spans="1:11" s="5" customFormat="1" ht="10.5">
      <c r="A29" s="3">
        <f t="shared" si="0"/>
        <v>28</v>
      </c>
      <c r="B29" s="4" t="s">
        <v>734</v>
      </c>
      <c r="C29" s="4" t="s">
        <v>863</v>
      </c>
      <c r="D29" s="4" t="s">
        <v>470</v>
      </c>
      <c r="E29" s="4" t="s">
        <v>215</v>
      </c>
      <c r="F29" s="6" t="s">
        <v>13</v>
      </c>
      <c r="G29" s="9">
        <v>0.006028854166666667</v>
      </c>
      <c r="H29" s="12">
        <v>8</v>
      </c>
      <c r="I29" s="12"/>
      <c r="J29" s="12">
        <f t="shared" si="1"/>
        <v>8</v>
      </c>
      <c r="K29" s="5">
        <v>721</v>
      </c>
    </row>
    <row r="30" spans="1:11" s="5" customFormat="1" ht="10.5">
      <c r="A30" s="3">
        <f t="shared" si="0"/>
        <v>29</v>
      </c>
      <c r="B30" s="4" t="s">
        <v>734</v>
      </c>
      <c r="C30" s="4" t="s">
        <v>875</v>
      </c>
      <c r="D30" s="4" t="s">
        <v>876</v>
      </c>
      <c r="E30" s="4" t="s">
        <v>601</v>
      </c>
      <c r="F30" s="6" t="s">
        <v>13</v>
      </c>
      <c r="G30" s="9">
        <v>0.006053020833333333</v>
      </c>
      <c r="H30" s="12">
        <v>6</v>
      </c>
      <c r="I30" s="12"/>
      <c r="J30" s="12">
        <f t="shared" si="1"/>
        <v>6</v>
      </c>
      <c r="K30" s="5">
        <v>669</v>
      </c>
    </row>
    <row r="31" spans="1:11" s="5" customFormat="1" ht="10.5">
      <c r="A31" s="3">
        <f t="shared" si="0"/>
        <v>30</v>
      </c>
      <c r="B31" s="4" t="s">
        <v>734</v>
      </c>
      <c r="C31" s="4" t="s">
        <v>869</v>
      </c>
      <c r="D31" s="4" t="s">
        <v>427</v>
      </c>
      <c r="E31" s="4" t="s">
        <v>366</v>
      </c>
      <c r="F31" s="6" t="s">
        <v>81</v>
      </c>
      <c r="G31" s="9">
        <v>0.0065507407407407415</v>
      </c>
      <c r="H31" s="12">
        <v>3</v>
      </c>
      <c r="I31" s="12"/>
      <c r="J31" s="12">
        <f t="shared" si="1"/>
        <v>3</v>
      </c>
      <c r="K31" s="5">
        <v>734</v>
      </c>
    </row>
    <row r="32" spans="1:11" s="5" customFormat="1" ht="10.5">
      <c r="A32" s="3">
        <f t="shared" si="0"/>
        <v>31</v>
      </c>
      <c r="B32" s="4" t="s">
        <v>734</v>
      </c>
      <c r="C32" s="4" t="s">
        <v>870</v>
      </c>
      <c r="D32" s="4" t="s">
        <v>190</v>
      </c>
      <c r="E32" s="4" t="s">
        <v>351</v>
      </c>
      <c r="F32" s="6" t="s">
        <v>57</v>
      </c>
      <c r="G32" s="9">
        <v>0.006680925925925926</v>
      </c>
      <c r="H32" s="12">
        <v>3</v>
      </c>
      <c r="I32" s="12"/>
      <c r="J32" s="12">
        <f t="shared" si="1"/>
        <v>3</v>
      </c>
      <c r="K32" s="5">
        <v>729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&amp;9Women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22">RANK(G2,G$1:G$65536,1)</f>
        <v>1</v>
      </c>
      <c r="B2" s="4" t="s">
        <v>733</v>
      </c>
      <c r="C2" s="4" t="s">
        <v>418</v>
      </c>
      <c r="D2" s="4" t="s">
        <v>40</v>
      </c>
      <c r="E2" s="4" t="s">
        <v>407</v>
      </c>
      <c r="F2" s="6" t="s">
        <v>123</v>
      </c>
      <c r="G2" s="9">
        <v>0.004285833333333333</v>
      </c>
      <c r="H2" s="12">
        <v>10</v>
      </c>
      <c r="I2" s="12">
        <v>10</v>
      </c>
      <c r="J2" s="12">
        <f aca="true" t="shared" si="1" ref="J2:J22">+H2+I2</f>
        <v>20</v>
      </c>
      <c r="K2" s="5">
        <v>659</v>
      </c>
    </row>
    <row r="3" spans="1:11" s="5" customFormat="1" ht="10.5">
      <c r="A3" s="3">
        <f t="shared" si="0"/>
        <v>2</v>
      </c>
      <c r="B3" s="4" t="s">
        <v>733</v>
      </c>
      <c r="C3" s="4" t="s">
        <v>907</v>
      </c>
      <c r="D3" s="4" t="s">
        <v>138</v>
      </c>
      <c r="E3" s="4" t="s">
        <v>302</v>
      </c>
      <c r="F3" s="6" t="s">
        <v>123</v>
      </c>
      <c r="G3" s="9">
        <v>0.004385567129629629</v>
      </c>
      <c r="H3" s="12">
        <v>8</v>
      </c>
      <c r="I3" s="12">
        <v>8</v>
      </c>
      <c r="J3" s="12">
        <f t="shared" si="1"/>
        <v>16</v>
      </c>
      <c r="K3" s="5">
        <v>654</v>
      </c>
    </row>
    <row r="4" spans="1:11" s="5" customFormat="1" ht="10.5">
      <c r="A4" s="3">
        <f t="shared" si="0"/>
        <v>3</v>
      </c>
      <c r="B4" s="4" t="s">
        <v>733</v>
      </c>
      <c r="C4" s="4" t="s">
        <v>416</v>
      </c>
      <c r="D4" s="4" t="s">
        <v>417</v>
      </c>
      <c r="E4" s="4" t="s">
        <v>407</v>
      </c>
      <c r="F4" s="6" t="s">
        <v>123</v>
      </c>
      <c r="G4" s="9">
        <v>0.004429560185185185</v>
      </c>
      <c r="H4" s="12">
        <v>6</v>
      </c>
      <c r="I4" s="12">
        <v>6</v>
      </c>
      <c r="J4" s="12">
        <f t="shared" si="1"/>
        <v>12</v>
      </c>
      <c r="K4" s="5">
        <v>657</v>
      </c>
    </row>
    <row r="5" spans="1:11" s="5" customFormat="1" ht="10.5">
      <c r="A5" s="3">
        <f t="shared" si="0"/>
        <v>4</v>
      </c>
      <c r="B5" s="4" t="s">
        <v>733</v>
      </c>
      <c r="C5" s="4" t="s">
        <v>384</v>
      </c>
      <c r="D5" s="4" t="s">
        <v>338</v>
      </c>
      <c r="E5" s="4" t="s">
        <v>377</v>
      </c>
      <c r="F5" s="6" t="s">
        <v>123</v>
      </c>
      <c r="G5" s="9">
        <v>0.004543252314814815</v>
      </c>
      <c r="H5" s="12">
        <v>5</v>
      </c>
      <c r="I5" s="12">
        <v>5</v>
      </c>
      <c r="J5" s="12">
        <f t="shared" si="1"/>
        <v>10</v>
      </c>
      <c r="K5" s="5">
        <v>675</v>
      </c>
    </row>
    <row r="6" spans="1:11" s="5" customFormat="1" ht="10.5">
      <c r="A6" s="3">
        <f t="shared" si="0"/>
        <v>5</v>
      </c>
      <c r="B6" s="4" t="s">
        <v>733</v>
      </c>
      <c r="C6" s="4" t="s">
        <v>859</v>
      </c>
      <c r="D6" s="4" t="s">
        <v>558</v>
      </c>
      <c r="E6" s="4" t="s">
        <v>649</v>
      </c>
      <c r="F6" s="6" t="s">
        <v>123</v>
      </c>
      <c r="G6" s="9">
        <v>0.004561655092592592</v>
      </c>
      <c r="H6" s="12">
        <v>4</v>
      </c>
      <c r="I6" s="12">
        <v>4</v>
      </c>
      <c r="J6" s="12">
        <f t="shared" si="1"/>
        <v>8</v>
      </c>
      <c r="K6" s="5">
        <v>665</v>
      </c>
    </row>
    <row r="7" spans="1:11" s="5" customFormat="1" ht="10.5">
      <c r="A7" s="3">
        <f t="shared" si="0"/>
        <v>6</v>
      </c>
      <c r="B7" s="4" t="s">
        <v>733</v>
      </c>
      <c r="C7" s="4" t="s">
        <v>529</v>
      </c>
      <c r="D7" s="4" t="s">
        <v>113</v>
      </c>
      <c r="E7" s="4" t="s">
        <v>523</v>
      </c>
      <c r="F7" s="6" t="s">
        <v>81</v>
      </c>
      <c r="G7" s="9">
        <v>0.004708495370370371</v>
      </c>
      <c r="H7" s="12">
        <v>10</v>
      </c>
      <c r="I7" s="12">
        <v>3</v>
      </c>
      <c r="J7" s="12">
        <f t="shared" si="1"/>
        <v>13</v>
      </c>
      <c r="K7" s="5">
        <v>661</v>
      </c>
    </row>
    <row r="8" spans="1:11" s="5" customFormat="1" ht="10.5">
      <c r="A8" s="3">
        <f t="shared" si="0"/>
        <v>7</v>
      </c>
      <c r="B8" s="4" t="s">
        <v>733</v>
      </c>
      <c r="C8" s="4" t="s">
        <v>612</v>
      </c>
      <c r="D8" s="4" t="s">
        <v>613</v>
      </c>
      <c r="E8" s="4" t="s">
        <v>605</v>
      </c>
      <c r="F8" s="6" t="s">
        <v>81</v>
      </c>
      <c r="G8" s="9">
        <v>0.004726446759259259</v>
      </c>
      <c r="H8" s="12">
        <v>8</v>
      </c>
      <c r="I8" s="12">
        <v>2</v>
      </c>
      <c r="J8" s="12">
        <f t="shared" si="1"/>
        <v>10</v>
      </c>
      <c r="K8" s="5">
        <v>658</v>
      </c>
    </row>
    <row r="9" spans="1:11" s="5" customFormat="1" ht="10.5">
      <c r="A9" s="3">
        <f t="shared" si="0"/>
        <v>8</v>
      </c>
      <c r="B9" s="4" t="s">
        <v>733</v>
      </c>
      <c r="C9" s="4" t="s">
        <v>858</v>
      </c>
      <c r="D9" s="4" t="s">
        <v>27</v>
      </c>
      <c r="E9" s="4" t="s">
        <v>80</v>
      </c>
      <c r="F9" s="6" t="s">
        <v>81</v>
      </c>
      <c r="G9" s="9">
        <v>0.004767638888888889</v>
      </c>
      <c r="H9" s="12">
        <v>6</v>
      </c>
      <c r="I9" s="12">
        <v>1</v>
      </c>
      <c r="J9" s="12">
        <f t="shared" si="1"/>
        <v>7</v>
      </c>
      <c r="K9" s="5">
        <v>666</v>
      </c>
    </row>
    <row r="10" spans="1:11" s="5" customFormat="1" ht="10.5">
      <c r="A10" s="3">
        <f t="shared" si="0"/>
        <v>9</v>
      </c>
      <c r="B10" s="4" t="s">
        <v>733</v>
      </c>
      <c r="C10" s="4" t="s">
        <v>603</v>
      </c>
      <c r="D10" s="4" t="s">
        <v>237</v>
      </c>
      <c r="E10" s="4" t="s">
        <v>601</v>
      </c>
      <c r="F10" s="6" t="s">
        <v>13</v>
      </c>
      <c r="G10" s="9">
        <v>0.004876099537037037</v>
      </c>
      <c r="H10" s="12">
        <v>10</v>
      </c>
      <c r="I10" s="12"/>
      <c r="J10" s="12">
        <f t="shared" si="1"/>
        <v>10</v>
      </c>
      <c r="K10" s="5">
        <v>676</v>
      </c>
    </row>
    <row r="11" spans="1:11" s="5" customFormat="1" ht="10.5">
      <c r="A11" s="3">
        <f t="shared" si="0"/>
        <v>10</v>
      </c>
      <c r="B11" s="4" t="s">
        <v>733</v>
      </c>
      <c r="C11" s="4" t="s">
        <v>154</v>
      </c>
      <c r="D11" s="4" t="s">
        <v>155</v>
      </c>
      <c r="E11" s="4" t="s">
        <v>151</v>
      </c>
      <c r="F11" s="6" t="s">
        <v>33</v>
      </c>
      <c r="G11" s="9">
        <v>0.004930381944444445</v>
      </c>
      <c r="H11" s="12">
        <v>10</v>
      </c>
      <c r="I11" s="12"/>
      <c r="J11" s="12">
        <f t="shared" si="1"/>
        <v>10</v>
      </c>
      <c r="K11" s="5">
        <v>667</v>
      </c>
    </row>
    <row r="12" spans="1:11" s="5" customFormat="1" ht="10.5">
      <c r="A12" s="3">
        <f t="shared" si="0"/>
        <v>11</v>
      </c>
      <c r="B12" s="4" t="s">
        <v>733</v>
      </c>
      <c r="C12" s="4" t="s">
        <v>93</v>
      </c>
      <c r="D12" s="4" t="s">
        <v>113</v>
      </c>
      <c r="E12" s="4" t="s">
        <v>458</v>
      </c>
      <c r="F12" s="6" t="s">
        <v>81</v>
      </c>
      <c r="G12" s="9">
        <v>0.005073032407407407</v>
      </c>
      <c r="H12" s="12">
        <v>5</v>
      </c>
      <c r="I12" s="12"/>
      <c r="J12" s="12">
        <f t="shared" si="1"/>
        <v>5</v>
      </c>
      <c r="K12" s="5">
        <v>664</v>
      </c>
    </row>
    <row r="13" spans="1:11" s="5" customFormat="1" ht="10.5">
      <c r="A13" s="3">
        <f t="shared" si="0"/>
        <v>12</v>
      </c>
      <c r="B13" s="4" t="s">
        <v>733</v>
      </c>
      <c r="C13" s="4" t="s">
        <v>860</v>
      </c>
      <c r="D13" s="4" t="s">
        <v>53</v>
      </c>
      <c r="E13" s="4" t="s">
        <v>861</v>
      </c>
      <c r="F13" s="6" t="s">
        <v>13</v>
      </c>
      <c r="G13" s="9">
        <v>0.005098668981481481</v>
      </c>
      <c r="H13" s="12">
        <v>8</v>
      </c>
      <c r="I13" s="12"/>
      <c r="J13" s="12">
        <f>+H13+I13</f>
        <v>8</v>
      </c>
      <c r="K13" s="5">
        <v>668</v>
      </c>
    </row>
    <row r="14" spans="1:11" s="5" customFormat="1" ht="10.5">
      <c r="A14" s="3">
        <f t="shared" si="0"/>
        <v>13</v>
      </c>
      <c r="B14" s="4" t="s">
        <v>733</v>
      </c>
      <c r="C14" s="4" t="s">
        <v>47</v>
      </c>
      <c r="D14" s="4" t="s">
        <v>26</v>
      </c>
      <c r="E14" s="4" t="s">
        <v>476</v>
      </c>
      <c r="F14" s="6" t="s">
        <v>61</v>
      </c>
      <c r="G14" s="9">
        <v>0.0051585532407407405</v>
      </c>
      <c r="H14" s="12">
        <v>10</v>
      </c>
      <c r="I14" s="12"/>
      <c r="J14" s="12">
        <f t="shared" si="1"/>
        <v>10</v>
      </c>
      <c r="K14" s="5">
        <v>662</v>
      </c>
    </row>
    <row r="15" spans="1:11" s="5" customFormat="1" ht="10.5">
      <c r="A15" s="3">
        <f t="shared" si="0"/>
        <v>14</v>
      </c>
      <c r="B15" s="4" t="s">
        <v>733</v>
      </c>
      <c r="C15" s="4" t="s">
        <v>531</v>
      </c>
      <c r="D15" s="4" t="s">
        <v>224</v>
      </c>
      <c r="E15" s="4" t="s">
        <v>703</v>
      </c>
      <c r="F15" s="6" t="s">
        <v>108</v>
      </c>
      <c r="G15" s="9">
        <v>0.005328564814814815</v>
      </c>
      <c r="H15" s="12">
        <v>10</v>
      </c>
      <c r="I15" s="12"/>
      <c r="J15" s="12">
        <f t="shared" si="1"/>
        <v>10</v>
      </c>
      <c r="K15" s="5">
        <v>655</v>
      </c>
    </row>
    <row r="16" spans="1:11" s="5" customFormat="1" ht="10.5">
      <c r="A16" s="3">
        <f t="shared" si="0"/>
        <v>15</v>
      </c>
      <c r="B16" s="4" t="s">
        <v>733</v>
      </c>
      <c r="C16" s="4" t="s">
        <v>52</v>
      </c>
      <c r="D16" s="4" t="s">
        <v>242</v>
      </c>
      <c r="E16" s="4" t="s">
        <v>476</v>
      </c>
      <c r="F16" s="6" t="s">
        <v>61</v>
      </c>
      <c r="G16" s="9">
        <v>0.005452638888888889</v>
      </c>
      <c r="H16" s="12">
        <v>8</v>
      </c>
      <c r="I16" s="12"/>
      <c r="J16" s="12">
        <f t="shared" si="1"/>
        <v>8</v>
      </c>
      <c r="K16" s="5">
        <v>663</v>
      </c>
    </row>
    <row r="17" spans="1:11" s="5" customFormat="1" ht="10.5">
      <c r="A17" s="3">
        <f t="shared" si="0"/>
        <v>16</v>
      </c>
      <c r="B17" s="4" t="s">
        <v>733</v>
      </c>
      <c r="C17" s="4" t="s">
        <v>383</v>
      </c>
      <c r="D17" s="4" t="s">
        <v>171</v>
      </c>
      <c r="E17" s="4" t="s">
        <v>377</v>
      </c>
      <c r="F17" s="6" t="s">
        <v>123</v>
      </c>
      <c r="G17" s="9">
        <v>0.005481516203703705</v>
      </c>
      <c r="H17" s="12">
        <v>3</v>
      </c>
      <c r="I17" s="12"/>
      <c r="J17" s="12">
        <f t="shared" si="1"/>
        <v>3</v>
      </c>
      <c r="K17" s="5">
        <v>674</v>
      </c>
    </row>
    <row r="18" spans="1:11" s="5" customFormat="1" ht="10.5">
      <c r="A18" s="3">
        <f t="shared" si="0"/>
        <v>17</v>
      </c>
      <c r="B18" s="4" t="s">
        <v>733</v>
      </c>
      <c r="C18" s="4" t="s">
        <v>517</v>
      </c>
      <c r="D18" s="4" t="s">
        <v>28</v>
      </c>
      <c r="E18" s="4" t="s">
        <v>515</v>
      </c>
      <c r="F18" s="6" t="s">
        <v>61</v>
      </c>
      <c r="G18" s="9">
        <v>0.005560474537037038</v>
      </c>
      <c r="H18" s="12">
        <v>6</v>
      </c>
      <c r="I18" s="12"/>
      <c r="J18" s="12">
        <f t="shared" si="1"/>
        <v>6</v>
      </c>
      <c r="K18" s="5">
        <v>660</v>
      </c>
    </row>
    <row r="19" spans="1:11" s="5" customFormat="1" ht="10.5">
      <c r="A19" s="3">
        <f t="shared" si="0"/>
        <v>18</v>
      </c>
      <c r="B19" s="4" t="s">
        <v>733</v>
      </c>
      <c r="C19" s="4" t="s">
        <v>625</v>
      </c>
      <c r="D19" s="4" t="s">
        <v>626</v>
      </c>
      <c r="E19" s="4" t="s">
        <v>623</v>
      </c>
      <c r="F19" s="6" t="s">
        <v>123</v>
      </c>
      <c r="G19" s="9">
        <v>0.005590046296296297</v>
      </c>
      <c r="H19" s="12">
        <v>2</v>
      </c>
      <c r="I19" s="12"/>
      <c r="J19" s="12">
        <f t="shared" si="1"/>
        <v>2</v>
      </c>
      <c r="K19" s="5">
        <v>673</v>
      </c>
    </row>
    <row r="20" spans="1:11" s="5" customFormat="1" ht="10.5">
      <c r="A20" s="3">
        <f t="shared" si="0"/>
        <v>19</v>
      </c>
      <c r="B20" s="4" t="s">
        <v>733</v>
      </c>
      <c r="C20" s="4" t="s">
        <v>125</v>
      </c>
      <c r="D20" s="4" t="s">
        <v>229</v>
      </c>
      <c r="E20" s="4" t="s">
        <v>227</v>
      </c>
      <c r="F20" s="6" t="s">
        <v>33</v>
      </c>
      <c r="G20" s="9">
        <v>0.006090462962962963</v>
      </c>
      <c r="H20" s="12">
        <v>8</v>
      </c>
      <c r="I20" s="12"/>
      <c r="J20" s="12">
        <f t="shared" si="1"/>
        <v>8</v>
      </c>
      <c r="K20" s="5">
        <v>670</v>
      </c>
    </row>
    <row r="21" spans="1:11" s="5" customFormat="1" ht="10.5">
      <c r="A21" s="3">
        <f t="shared" si="0"/>
        <v>20</v>
      </c>
      <c r="B21" s="4" t="s">
        <v>733</v>
      </c>
      <c r="C21" s="4" t="s">
        <v>205</v>
      </c>
      <c r="D21" s="4" t="s">
        <v>673</v>
      </c>
      <c r="E21" s="4" t="s">
        <v>670</v>
      </c>
      <c r="F21" s="6" t="s">
        <v>57</v>
      </c>
      <c r="G21" s="9">
        <v>0.006384652777777777</v>
      </c>
      <c r="H21" s="12">
        <v>10</v>
      </c>
      <c r="I21" s="12"/>
      <c r="J21" s="12">
        <f t="shared" si="1"/>
        <v>10</v>
      </c>
      <c r="K21" s="5">
        <v>656</v>
      </c>
    </row>
    <row r="22" spans="1:11" s="5" customFormat="1" ht="10.5">
      <c r="A22" s="3">
        <f t="shared" si="0"/>
        <v>21</v>
      </c>
      <c r="B22" s="4" t="s">
        <v>733</v>
      </c>
      <c r="C22" s="4" t="s">
        <v>618</v>
      </c>
      <c r="D22" s="4" t="s">
        <v>715</v>
      </c>
      <c r="E22" s="4" t="s">
        <v>713</v>
      </c>
      <c r="F22" s="6" t="s">
        <v>116</v>
      </c>
      <c r="G22" s="9">
        <v>0.0065268750000000006</v>
      </c>
      <c r="H22" s="12">
        <v>10</v>
      </c>
      <c r="I22" s="12"/>
      <c r="J22" s="12">
        <f t="shared" si="1"/>
        <v>10</v>
      </c>
      <c r="K22" s="5">
        <v>672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&amp;9Women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23">RANK(G2,G$1:G$65536,1)</f>
        <v>1</v>
      </c>
      <c r="B2" s="4" t="s">
        <v>732</v>
      </c>
      <c r="C2" s="4" t="s">
        <v>251</v>
      </c>
      <c r="D2" s="4" t="s">
        <v>312</v>
      </c>
      <c r="E2" s="4" t="s">
        <v>302</v>
      </c>
      <c r="F2" s="6" t="s">
        <v>123</v>
      </c>
      <c r="G2" s="9">
        <v>0.0045075</v>
      </c>
      <c r="H2" s="12">
        <v>10</v>
      </c>
      <c r="I2" s="12">
        <v>10</v>
      </c>
      <c r="J2" s="12">
        <f aca="true" t="shared" si="1" ref="J2:J23">+H2+I2</f>
        <v>20</v>
      </c>
      <c r="K2" s="5">
        <v>557</v>
      </c>
    </row>
    <row r="3" spans="1:11" s="5" customFormat="1" ht="10.5">
      <c r="A3" s="3">
        <f t="shared" si="0"/>
        <v>2</v>
      </c>
      <c r="B3" s="4" t="s">
        <v>732</v>
      </c>
      <c r="C3" s="4" t="s">
        <v>589</v>
      </c>
      <c r="D3" s="4" t="s">
        <v>224</v>
      </c>
      <c r="E3" s="4" t="s">
        <v>588</v>
      </c>
      <c r="F3" s="6" t="s">
        <v>13</v>
      </c>
      <c r="G3" s="9">
        <v>0.0045193402777777775</v>
      </c>
      <c r="H3" s="12">
        <v>10</v>
      </c>
      <c r="I3" s="12">
        <v>8</v>
      </c>
      <c r="J3" s="12">
        <f t="shared" si="1"/>
        <v>18</v>
      </c>
      <c r="K3" s="5">
        <v>574</v>
      </c>
    </row>
    <row r="4" spans="1:11" s="5" customFormat="1" ht="10.5">
      <c r="A4" s="3">
        <f t="shared" si="0"/>
        <v>3</v>
      </c>
      <c r="B4" s="4" t="s">
        <v>732</v>
      </c>
      <c r="C4" s="4" t="s">
        <v>320</v>
      </c>
      <c r="D4" s="4" t="s">
        <v>189</v>
      </c>
      <c r="E4" s="4" t="s">
        <v>315</v>
      </c>
      <c r="F4" s="6" t="s">
        <v>123</v>
      </c>
      <c r="G4" s="9">
        <v>0.0047638773148148145</v>
      </c>
      <c r="H4" s="12">
        <v>8</v>
      </c>
      <c r="I4" s="12">
        <v>6</v>
      </c>
      <c r="J4" s="12">
        <f t="shared" si="1"/>
        <v>14</v>
      </c>
      <c r="K4" s="5">
        <v>572</v>
      </c>
    </row>
    <row r="5" spans="1:11" s="5" customFormat="1" ht="10.5">
      <c r="A5" s="3">
        <f t="shared" si="0"/>
        <v>4</v>
      </c>
      <c r="B5" s="4" t="s">
        <v>732</v>
      </c>
      <c r="C5" s="4" t="s">
        <v>30</v>
      </c>
      <c r="D5" s="4" t="s">
        <v>328</v>
      </c>
      <c r="E5" s="4" t="s">
        <v>321</v>
      </c>
      <c r="F5" s="6" t="s">
        <v>81</v>
      </c>
      <c r="G5" s="9">
        <v>0.0048365625</v>
      </c>
      <c r="H5" s="12">
        <v>10</v>
      </c>
      <c r="I5" s="12">
        <v>5</v>
      </c>
      <c r="J5" s="12">
        <f t="shared" si="1"/>
        <v>15</v>
      </c>
      <c r="K5" s="5">
        <v>570</v>
      </c>
    </row>
    <row r="6" spans="1:11" s="5" customFormat="1" ht="10.5">
      <c r="A6" s="3">
        <f t="shared" si="0"/>
        <v>5</v>
      </c>
      <c r="B6" s="4" t="s">
        <v>732</v>
      </c>
      <c r="C6" s="4" t="s">
        <v>275</v>
      </c>
      <c r="D6" s="4" t="s">
        <v>464</v>
      </c>
      <c r="E6" s="4" t="s">
        <v>463</v>
      </c>
      <c r="F6" s="6" t="s">
        <v>33</v>
      </c>
      <c r="G6" s="9">
        <v>0.005093310185185185</v>
      </c>
      <c r="H6" s="12">
        <v>10</v>
      </c>
      <c r="I6" s="12">
        <v>4</v>
      </c>
      <c r="J6" s="12">
        <f t="shared" si="1"/>
        <v>14</v>
      </c>
      <c r="K6" s="5">
        <v>566</v>
      </c>
    </row>
    <row r="7" spans="1:11" s="5" customFormat="1" ht="10.5">
      <c r="A7" s="3">
        <f t="shared" si="0"/>
        <v>6</v>
      </c>
      <c r="B7" s="4" t="s">
        <v>732</v>
      </c>
      <c r="C7" s="4" t="s">
        <v>433</v>
      </c>
      <c r="D7" s="4" t="s">
        <v>434</v>
      </c>
      <c r="E7" s="4" t="s">
        <v>428</v>
      </c>
      <c r="F7" s="6" t="s">
        <v>61</v>
      </c>
      <c r="G7" s="9">
        <v>0.005103206018518518</v>
      </c>
      <c r="H7" s="12">
        <v>10</v>
      </c>
      <c r="I7" s="12">
        <v>3</v>
      </c>
      <c r="J7" s="12">
        <f t="shared" si="1"/>
        <v>13</v>
      </c>
      <c r="K7" s="5">
        <v>571</v>
      </c>
    </row>
    <row r="8" spans="1:11" s="5" customFormat="1" ht="10.5">
      <c r="A8" s="3">
        <f t="shared" si="0"/>
        <v>7</v>
      </c>
      <c r="B8" s="4" t="s">
        <v>732</v>
      </c>
      <c r="C8" s="4" t="s">
        <v>849</v>
      </c>
      <c r="D8" s="4" t="s">
        <v>40</v>
      </c>
      <c r="E8" s="4" t="s">
        <v>649</v>
      </c>
      <c r="F8" s="6" t="s">
        <v>123</v>
      </c>
      <c r="G8" s="9">
        <v>0.005307511574074074</v>
      </c>
      <c r="H8" s="12">
        <v>6</v>
      </c>
      <c r="I8" s="12">
        <v>2</v>
      </c>
      <c r="J8" s="12">
        <f t="shared" si="1"/>
        <v>8</v>
      </c>
      <c r="K8" s="5">
        <v>568</v>
      </c>
    </row>
    <row r="9" spans="1:11" s="5" customFormat="1" ht="10.5">
      <c r="A9" s="3">
        <f t="shared" si="0"/>
        <v>8</v>
      </c>
      <c r="B9" s="4" t="s">
        <v>732</v>
      </c>
      <c r="C9" s="4" t="s">
        <v>460</v>
      </c>
      <c r="D9" s="4" t="s">
        <v>706</v>
      </c>
      <c r="E9" s="4" t="s">
        <v>703</v>
      </c>
      <c r="F9" s="6" t="s">
        <v>108</v>
      </c>
      <c r="G9" s="9">
        <v>0.005316898148148148</v>
      </c>
      <c r="H9" s="12">
        <v>10</v>
      </c>
      <c r="I9" s="12">
        <v>1</v>
      </c>
      <c r="J9" s="12">
        <f t="shared" si="1"/>
        <v>11</v>
      </c>
      <c r="K9" s="5">
        <v>558</v>
      </c>
    </row>
    <row r="10" spans="1:11" s="5" customFormat="1" ht="10.5">
      <c r="A10" s="3">
        <f t="shared" si="0"/>
        <v>9</v>
      </c>
      <c r="B10" s="4" t="s">
        <v>732</v>
      </c>
      <c r="C10" s="4" t="s">
        <v>627</v>
      </c>
      <c r="D10" s="4" t="s">
        <v>628</v>
      </c>
      <c r="E10" s="4" t="s">
        <v>623</v>
      </c>
      <c r="F10" s="6" t="s">
        <v>123</v>
      </c>
      <c r="G10" s="9">
        <v>0.005320856481481482</v>
      </c>
      <c r="H10" s="12">
        <v>5</v>
      </c>
      <c r="I10" s="12"/>
      <c r="J10" s="12">
        <f t="shared" si="1"/>
        <v>5</v>
      </c>
      <c r="K10" s="5">
        <v>577</v>
      </c>
    </row>
    <row r="11" spans="1:11" s="5" customFormat="1" ht="10.5">
      <c r="A11" s="3">
        <f t="shared" si="0"/>
        <v>10</v>
      </c>
      <c r="B11" s="4" t="s">
        <v>732</v>
      </c>
      <c r="C11" s="4" t="s">
        <v>848</v>
      </c>
      <c r="D11" s="4" t="s">
        <v>539</v>
      </c>
      <c r="E11" s="4" t="s">
        <v>523</v>
      </c>
      <c r="F11" s="6" t="s">
        <v>81</v>
      </c>
      <c r="G11" s="9">
        <v>0.005336921296296295</v>
      </c>
      <c r="H11" s="12">
        <v>8</v>
      </c>
      <c r="I11" s="12"/>
      <c r="J11" s="12">
        <f t="shared" si="1"/>
        <v>8</v>
      </c>
      <c r="K11" s="5">
        <v>560</v>
      </c>
    </row>
    <row r="12" spans="1:11" s="5" customFormat="1" ht="10.5">
      <c r="A12" s="3">
        <f t="shared" si="0"/>
        <v>11</v>
      </c>
      <c r="B12" s="4" t="s">
        <v>732</v>
      </c>
      <c r="C12" s="4" t="s">
        <v>43</v>
      </c>
      <c r="D12" s="4" t="s">
        <v>26</v>
      </c>
      <c r="E12" s="4" t="s">
        <v>32</v>
      </c>
      <c r="F12" s="6" t="s">
        <v>33</v>
      </c>
      <c r="G12" s="9">
        <v>0.00539537037037037</v>
      </c>
      <c r="H12" s="12">
        <v>8</v>
      </c>
      <c r="I12" s="12"/>
      <c r="J12" s="12">
        <f t="shared" si="1"/>
        <v>8</v>
      </c>
      <c r="K12" s="5">
        <v>565</v>
      </c>
    </row>
    <row r="13" spans="1:11" s="5" customFormat="1" ht="10.5">
      <c r="A13" s="3">
        <f t="shared" si="0"/>
        <v>12</v>
      </c>
      <c r="B13" s="4" t="s">
        <v>732</v>
      </c>
      <c r="C13" s="4" t="s">
        <v>478</v>
      </c>
      <c r="D13" s="4" t="s">
        <v>479</v>
      </c>
      <c r="E13" s="4" t="s">
        <v>476</v>
      </c>
      <c r="F13" s="6" t="s">
        <v>61</v>
      </c>
      <c r="G13" s="9">
        <v>0.005422314814814815</v>
      </c>
      <c r="H13" s="12">
        <v>8</v>
      </c>
      <c r="I13" s="12"/>
      <c r="J13" s="12">
        <f t="shared" si="1"/>
        <v>8</v>
      </c>
      <c r="K13" s="5">
        <v>561</v>
      </c>
    </row>
    <row r="14" spans="1:11" s="5" customFormat="1" ht="10.5">
      <c r="A14" s="3">
        <f t="shared" si="0"/>
        <v>13</v>
      </c>
      <c r="B14" s="4" t="s">
        <v>732</v>
      </c>
      <c r="C14" s="4" t="s">
        <v>491</v>
      </c>
      <c r="D14" s="4" t="s">
        <v>53</v>
      </c>
      <c r="E14" s="4" t="s">
        <v>482</v>
      </c>
      <c r="F14" s="6" t="s">
        <v>81</v>
      </c>
      <c r="G14" s="9">
        <v>0.00543525462962963</v>
      </c>
      <c r="H14" s="12">
        <v>6</v>
      </c>
      <c r="I14" s="12"/>
      <c r="J14" s="12">
        <f t="shared" si="1"/>
        <v>6</v>
      </c>
      <c r="K14" s="5">
        <v>564</v>
      </c>
    </row>
    <row r="15" spans="1:11" s="5" customFormat="1" ht="10.5">
      <c r="A15" s="3">
        <f t="shared" si="0"/>
        <v>14</v>
      </c>
      <c r="B15" s="4" t="s">
        <v>732</v>
      </c>
      <c r="C15" s="4" t="s">
        <v>117</v>
      </c>
      <c r="D15" s="4" t="s">
        <v>187</v>
      </c>
      <c r="E15" s="4" t="s">
        <v>396</v>
      </c>
      <c r="F15" s="6" t="s">
        <v>13</v>
      </c>
      <c r="G15" s="9">
        <v>0.005465543981481482</v>
      </c>
      <c r="H15" s="12">
        <v>8</v>
      </c>
      <c r="I15" s="12"/>
      <c r="J15" s="12">
        <f t="shared" si="1"/>
        <v>8</v>
      </c>
      <c r="K15" s="5">
        <v>554</v>
      </c>
    </row>
    <row r="16" spans="1:11" s="5" customFormat="1" ht="10.5">
      <c r="A16" s="3">
        <f t="shared" si="0"/>
        <v>15</v>
      </c>
      <c r="B16" s="4" t="s">
        <v>732</v>
      </c>
      <c r="C16" s="4" t="s">
        <v>77</v>
      </c>
      <c r="D16" s="4" t="s">
        <v>78</v>
      </c>
      <c r="E16" s="4" t="s">
        <v>65</v>
      </c>
      <c r="F16" s="6" t="s">
        <v>57</v>
      </c>
      <c r="G16" s="9">
        <v>0.005483344907407407</v>
      </c>
      <c r="H16" s="12">
        <v>10</v>
      </c>
      <c r="I16" s="12"/>
      <c r="J16" s="12">
        <f t="shared" si="1"/>
        <v>10</v>
      </c>
      <c r="K16" s="5">
        <v>569</v>
      </c>
    </row>
    <row r="17" spans="1:11" s="5" customFormat="1" ht="10.5">
      <c r="A17" s="3">
        <f t="shared" si="0"/>
        <v>16</v>
      </c>
      <c r="B17" s="4" t="s">
        <v>732</v>
      </c>
      <c r="C17" s="4" t="s">
        <v>845</v>
      </c>
      <c r="D17" s="4" t="s">
        <v>180</v>
      </c>
      <c r="E17" s="4" t="s">
        <v>407</v>
      </c>
      <c r="F17" s="6" t="s">
        <v>123</v>
      </c>
      <c r="G17" s="9">
        <v>0.0055589699074074074</v>
      </c>
      <c r="H17" s="12">
        <v>4</v>
      </c>
      <c r="I17" s="12"/>
      <c r="J17" s="12">
        <f t="shared" si="1"/>
        <v>4</v>
      </c>
      <c r="K17" s="5">
        <v>559</v>
      </c>
    </row>
    <row r="18" spans="1:11" s="5" customFormat="1" ht="10.5">
      <c r="A18" s="3">
        <f t="shared" si="0"/>
        <v>17</v>
      </c>
      <c r="B18" s="4" t="s">
        <v>732</v>
      </c>
      <c r="C18" s="4" t="s">
        <v>847</v>
      </c>
      <c r="D18" s="4" t="s">
        <v>500</v>
      </c>
      <c r="E18" s="4" t="s">
        <v>523</v>
      </c>
      <c r="F18" s="6" t="s">
        <v>81</v>
      </c>
      <c r="G18" s="9">
        <v>0.005614259259259259</v>
      </c>
      <c r="H18" s="12">
        <v>5</v>
      </c>
      <c r="I18" s="12"/>
      <c r="J18" s="12">
        <f t="shared" si="1"/>
        <v>5</v>
      </c>
      <c r="K18" s="5">
        <v>563</v>
      </c>
    </row>
    <row r="19" spans="1:11" s="5" customFormat="1" ht="10.5">
      <c r="A19" s="3">
        <f t="shared" si="0"/>
        <v>18</v>
      </c>
      <c r="B19" s="4" t="s">
        <v>732</v>
      </c>
      <c r="C19" s="4" t="s">
        <v>346</v>
      </c>
      <c r="D19" s="4" t="s">
        <v>328</v>
      </c>
      <c r="E19" s="4" t="s">
        <v>458</v>
      </c>
      <c r="F19" s="6" t="s">
        <v>81</v>
      </c>
      <c r="G19" s="9">
        <v>0.005751030092592593</v>
      </c>
      <c r="H19" s="12">
        <v>4</v>
      </c>
      <c r="I19" s="12"/>
      <c r="J19" s="12">
        <f t="shared" si="1"/>
        <v>4</v>
      </c>
      <c r="K19" s="5">
        <v>567</v>
      </c>
    </row>
    <row r="20" spans="1:11" s="5" customFormat="1" ht="10.5">
      <c r="A20" s="3">
        <f t="shared" si="0"/>
        <v>19</v>
      </c>
      <c r="B20" s="4" t="s">
        <v>732</v>
      </c>
      <c r="C20" s="4" t="s">
        <v>846</v>
      </c>
      <c r="D20" s="4" t="s">
        <v>252</v>
      </c>
      <c r="E20" s="4" t="s">
        <v>476</v>
      </c>
      <c r="F20" s="6" t="s">
        <v>61</v>
      </c>
      <c r="G20" s="9">
        <v>0.006538391203703703</v>
      </c>
      <c r="H20" s="12">
        <v>6</v>
      </c>
      <c r="I20" s="12"/>
      <c r="J20" s="12">
        <f t="shared" si="1"/>
        <v>6</v>
      </c>
      <c r="K20" s="5">
        <v>562</v>
      </c>
    </row>
    <row r="21" spans="1:11" s="5" customFormat="1" ht="10.5">
      <c r="A21" s="3">
        <f t="shared" si="0"/>
        <v>20</v>
      </c>
      <c r="B21" s="4" t="s">
        <v>732</v>
      </c>
      <c r="C21" s="4" t="s">
        <v>844</v>
      </c>
      <c r="D21" s="4" t="s">
        <v>170</v>
      </c>
      <c r="E21" s="4" t="s">
        <v>65</v>
      </c>
      <c r="F21" s="6" t="s">
        <v>57</v>
      </c>
      <c r="G21" s="9">
        <v>0.006576354166666667</v>
      </c>
      <c r="H21" s="12">
        <v>8</v>
      </c>
      <c r="I21" s="12"/>
      <c r="J21" s="12">
        <f t="shared" si="1"/>
        <v>8</v>
      </c>
      <c r="K21" s="5">
        <v>578</v>
      </c>
    </row>
    <row r="22" spans="1:11" s="5" customFormat="1" ht="10.5">
      <c r="A22" s="3">
        <f t="shared" si="0"/>
        <v>21</v>
      </c>
      <c r="B22" s="4" t="s">
        <v>732</v>
      </c>
      <c r="C22" s="4" t="s">
        <v>850</v>
      </c>
      <c r="D22" s="4" t="s">
        <v>206</v>
      </c>
      <c r="E22" s="4" t="s">
        <v>649</v>
      </c>
      <c r="F22" s="6" t="s">
        <v>123</v>
      </c>
      <c r="G22" s="9">
        <v>0.00672193287037037</v>
      </c>
      <c r="H22" s="12">
        <v>3</v>
      </c>
      <c r="I22" s="12"/>
      <c r="J22" s="12">
        <f t="shared" si="1"/>
        <v>3</v>
      </c>
      <c r="K22" s="5">
        <v>573</v>
      </c>
    </row>
    <row r="23" spans="1:11" s="5" customFormat="1" ht="10.5">
      <c r="A23" s="3">
        <f t="shared" si="0"/>
        <v>22</v>
      </c>
      <c r="B23" s="4" t="s">
        <v>732</v>
      </c>
      <c r="C23" s="4" t="s">
        <v>577</v>
      </c>
      <c r="D23" s="4" t="s">
        <v>578</v>
      </c>
      <c r="E23" s="4" t="s">
        <v>569</v>
      </c>
      <c r="F23" s="6" t="s">
        <v>57</v>
      </c>
      <c r="G23" s="9">
        <v>0.006770636574074074</v>
      </c>
      <c r="H23" s="12">
        <v>6</v>
      </c>
      <c r="I23" s="12"/>
      <c r="J23" s="12">
        <f t="shared" si="1"/>
        <v>6</v>
      </c>
      <c r="K23" s="5">
        <v>575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&amp;9Women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22">RANK(G2,G$1:G$65536,1)</f>
        <v>1</v>
      </c>
      <c r="B2" s="4" t="s">
        <v>731</v>
      </c>
      <c r="C2" s="4" t="s">
        <v>313</v>
      </c>
      <c r="D2" s="4" t="s">
        <v>26</v>
      </c>
      <c r="E2" s="4" t="s">
        <v>302</v>
      </c>
      <c r="F2" s="6" t="s">
        <v>123</v>
      </c>
      <c r="G2" s="9">
        <v>0.004480011574074074</v>
      </c>
      <c r="H2" s="12">
        <v>10</v>
      </c>
      <c r="I2" s="12">
        <v>10</v>
      </c>
      <c r="J2" s="12">
        <f>+H2+I2</f>
        <v>20</v>
      </c>
      <c r="K2" s="5">
        <v>402</v>
      </c>
    </row>
    <row r="3" spans="1:11" s="5" customFormat="1" ht="10.5">
      <c r="A3" s="3">
        <f t="shared" si="0"/>
        <v>2</v>
      </c>
      <c r="B3" s="4" t="s">
        <v>731</v>
      </c>
      <c r="C3" s="4" t="s">
        <v>172</v>
      </c>
      <c r="D3" s="4" t="s">
        <v>173</v>
      </c>
      <c r="E3" s="4" t="s">
        <v>164</v>
      </c>
      <c r="F3" s="6" t="s">
        <v>13</v>
      </c>
      <c r="G3" s="9">
        <v>0.004498043981481481</v>
      </c>
      <c r="H3" s="12">
        <v>10</v>
      </c>
      <c r="I3" s="12">
        <v>8</v>
      </c>
      <c r="J3" s="12">
        <f aca="true" t="shared" si="1" ref="J3:J21">+H3+I3</f>
        <v>18</v>
      </c>
      <c r="K3" s="5">
        <v>419</v>
      </c>
    </row>
    <row r="4" spans="1:11" s="5" customFormat="1" ht="10.5">
      <c r="A4" s="3">
        <f t="shared" si="0"/>
        <v>3</v>
      </c>
      <c r="B4" s="4" t="s">
        <v>731</v>
      </c>
      <c r="C4" s="4" t="s">
        <v>851</v>
      </c>
      <c r="D4" s="4" t="s">
        <v>38</v>
      </c>
      <c r="E4" s="4" t="s">
        <v>315</v>
      </c>
      <c r="F4" s="6" t="s">
        <v>123</v>
      </c>
      <c r="G4" s="9">
        <v>0.00454630787037037</v>
      </c>
      <c r="H4" s="12">
        <v>8</v>
      </c>
      <c r="I4" s="12">
        <v>6</v>
      </c>
      <c r="J4" s="12">
        <f t="shared" si="1"/>
        <v>14</v>
      </c>
      <c r="K4" s="5">
        <v>431</v>
      </c>
    </row>
    <row r="5" spans="1:11" s="5" customFormat="1" ht="10.5">
      <c r="A5" s="3">
        <f t="shared" si="0"/>
        <v>4</v>
      </c>
      <c r="B5" s="4" t="s">
        <v>731</v>
      </c>
      <c r="C5" s="4" t="s">
        <v>88</v>
      </c>
      <c r="D5" s="4" t="s">
        <v>89</v>
      </c>
      <c r="E5" s="4" t="s">
        <v>80</v>
      </c>
      <c r="F5" s="6" t="s">
        <v>81</v>
      </c>
      <c r="G5" s="9">
        <v>0.004967662037037037</v>
      </c>
      <c r="H5" s="12">
        <v>10</v>
      </c>
      <c r="I5" s="12">
        <v>5</v>
      </c>
      <c r="J5" s="12">
        <f>+H5+I5</f>
        <v>15</v>
      </c>
      <c r="K5" s="5">
        <v>423</v>
      </c>
    </row>
    <row r="6" spans="1:11" s="5" customFormat="1" ht="10.5">
      <c r="A6" s="3">
        <f t="shared" si="0"/>
        <v>5</v>
      </c>
      <c r="B6" s="4" t="s">
        <v>731</v>
      </c>
      <c r="C6" s="4" t="s">
        <v>375</v>
      </c>
      <c r="D6" s="4" t="s">
        <v>38</v>
      </c>
      <c r="E6" s="4" t="s">
        <v>366</v>
      </c>
      <c r="F6" s="6" t="s">
        <v>81</v>
      </c>
      <c r="G6" s="9">
        <v>0.005032673611111111</v>
      </c>
      <c r="H6" s="12">
        <v>8</v>
      </c>
      <c r="I6" s="12">
        <v>4</v>
      </c>
      <c r="J6" s="12">
        <f t="shared" si="1"/>
        <v>12</v>
      </c>
      <c r="K6" s="5">
        <v>424</v>
      </c>
    </row>
    <row r="7" spans="1:11" s="5" customFormat="1" ht="10.5">
      <c r="A7" s="3">
        <f t="shared" si="0"/>
        <v>6</v>
      </c>
      <c r="B7" s="4" t="s">
        <v>731</v>
      </c>
      <c r="C7" s="4" t="s">
        <v>856</v>
      </c>
      <c r="D7" s="4" t="s">
        <v>141</v>
      </c>
      <c r="E7" s="4" t="s">
        <v>670</v>
      </c>
      <c r="F7" s="6" t="s">
        <v>57</v>
      </c>
      <c r="G7" s="9">
        <v>0.005339965277777778</v>
      </c>
      <c r="H7" s="12">
        <v>10</v>
      </c>
      <c r="I7" s="12">
        <v>3</v>
      </c>
      <c r="J7" s="12">
        <f t="shared" si="1"/>
        <v>13</v>
      </c>
      <c r="K7" s="5">
        <v>404</v>
      </c>
    </row>
    <row r="8" spans="1:11" s="5" customFormat="1" ht="10.5">
      <c r="A8" s="3">
        <f t="shared" si="0"/>
        <v>7</v>
      </c>
      <c r="B8" s="4" t="s">
        <v>731</v>
      </c>
      <c r="C8" s="4" t="s">
        <v>419</v>
      </c>
      <c r="D8" s="4" t="s">
        <v>492</v>
      </c>
      <c r="E8" s="4" t="s">
        <v>482</v>
      </c>
      <c r="F8" s="6" t="s">
        <v>81</v>
      </c>
      <c r="G8" s="9">
        <v>0.005409363425925926</v>
      </c>
      <c r="H8" s="12">
        <v>6</v>
      </c>
      <c r="I8" s="12">
        <v>2</v>
      </c>
      <c r="J8" s="12">
        <f t="shared" si="1"/>
        <v>8</v>
      </c>
      <c r="K8" s="5">
        <v>411</v>
      </c>
    </row>
    <row r="9" spans="1:11" s="5" customFormat="1" ht="10.5">
      <c r="A9" s="3">
        <f t="shared" si="0"/>
        <v>8</v>
      </c>
      <c r="B9" s="4" t="s">
        <v>731</v>
      </c>
      <c r="C9" s="4" t="s">
        <v>854</v>
      </c>
      <c r="D9" s="4" t="s">
        <v>206</v>
      </c>
      <c r="E9" s="4" t="s">
        <v>245</v>
      </c>
      <c r="F9" s="6" t="s">
        <v>123</v>
      </c>
      <c r="G9" s="9">
        <v>0.005447349537037037</v>
      </c>
      <c r="H9" s="12">
        <v>6</v>
      </c>
      <c r="I9" s="12">
        <v>1</v>
      </c>
      <c r="J9" s="12">
        <f t="shared" si="1"/>
        <v>7</v>
      </c>
      <c r="K9" s="5">
        <v>410</v>
      </c>
    </row>
    <row r="10" spans="1:11" s="5" customFormat="1" ht="10.5">
      <c r="A10" s="3">
        <f t="shared" si="0"/>
        <v>9</v>
      </c>
      <c r="B10" s="4" t="s">
        <v>731</v>
      </c>
      <c r="C10" s="4" t="s">
        <v>579</v>
      </c>
      <c r="D10" s="4" t="s">
        <v>189</v>
      </c>
      <c r="E10" s="4" t="s">
        <v>569</v>
      </c>
      <c r="F10" s="6" t="s">
        <v>57</v>
      </c>
      <c r="G10" s="9">
        <v>0.005483298611111111</v>
      </c>
      <c r="H10" s="12">
        <v>8</v>
      </c>
      <c r="I10" s="12"/>
      <c r="J10" s="12">
        <f t="shared" si="1"/>
        <v>8</v>
      </c>
      <c r="K10" s="5">
        <v>432</v>
      </c>
    </row>
    <row r="11" spans="1:11" s="5" customFormat="1" ht="10.5">
      <c r="A11" s="3">
        <f t="shared" si="0"/>
        <v>10</v>
      </c>
      <c r="B11" s="4" t="s">
        <v>731</v>
      </c>
      <c r="C11" s="4" t="s">
        <v>394</v>
      </c>
      <c r="D11" s="4" t="s">
        <v>395</v>
      </c>
      <c r="E11" s="4" t="s">
        <v>393</v>
      </c>
      <c r="F11" s="6" t="s">
        <v>116</v>
      </c>
      <c r="G11" s="9">
        <v>0.0054888078703703705</v>
      </c>
      <c r="H11" s="12">
        <v>10</v>
      </c>
      <c r="I11" s="12"/>
      <c r="J11" s="12">
        <f t="shared" si="1"/>
        <v>10</v>
      </c>
      <c r="K11" s="5">
        <v>427</v>
      </c>
    </row>
    <row r="12" spans="1:11" s="5" customFormat="1" ht="10.5">
      <c r="A12" s="3">
        <f t="shared" si="0"/>
        <v>11</v>
      </c>
      <c r="B12" s="4" t="s">
        <v>731</v>
      </c>
      <c r="C12" s="4" t="s">
        <v>196</v>
      </c>
      <c r="D12" s="4" t="s">
        <v>197</v>
      </c>
      <c r="E12" s="4" t="s">
        <v>192</v>
      </c>
      <c r="F12" s="6" t="s">
        <v>13</v>
      </c>
      <c r="G12" s="9">
        <v>0.005620127314814815</v>
      </c>
      <c r="H12" s="12">
        <v>8</v>
      </c>
      <c r="I12" s="12"/>
      <c r="J12" s="12">
        <f t="shared" si="1"/>
        <v>8</v>
      </c>
      <c r="K12" s="5">
        <v>429</v>
      </c>
    </row>
    <row r="13" spans="1:11" s="5" customFormat="1" ht="10.5">
      <c r="A13" s="3">
        <f t="shared" si="0"/>
        <v>12</v>
      </c>
      <c r="B13" s="4" t="s">
        <v>731</v>
      </c>
      <c r="C13" s="4" t="s">
        <v>855</v>
      </c>
      <c r="D13" s="4" t="s">
        <v>174</v>
      </c>
      <c r="E13" s="4" t="s">
        <v>164</v>
      </c>
      <c r="F13" s="6" t="s">
        <v>13</v>
      </c>
      <c r="G13" s="9">
        <v>0.0058783333333333335</v>
      </c>
      <c r="H13" s="12">
        <v>6</v>
      </c>
      <c r="I13" s="12"/>
      <c r="J13" s="12">
        <f t="shared" si="1"/>
        <v>6</v>
      </c>
      <c r="K13" s="5">
        <v>408</v>
      </c>
    </row>
    <row r="14" spans="1:11" s="5" customFormat="1" ht="10.5">
      <c r="A14" s="3">
        <f t="shared" si="0"/>
        <v>13</v>
      </c>
      <c r="B14" s="4" t="s">
        <v>731</v>
      </c>
      <c r="C14" s="4" t="s">
        <v>279</v>
      </c>
      <c r="D14" s="4" t="s">
        <v>53</v>
      </c>
      <c r="E14" s="4" t="s">
        <v>274</v>
      </c>
      <c r="F14" s="6" t="s">
        <v>57</v>
      </c>
      <c r="G14" s="9">
        <v>0.005952199074074074</v>
      </c>
      <c r="H14" s="12">
        <v>6</v>
      </c>
      <c r="I14" s="12"/>
      <c r="J14" s="12">
        <f t="shared" si="1"/>
        <v>6</v>
      </c>
      <c r="K14" s="5">
        <v>434</v>
      </c>
    </row>
    <row r="15" spans="1:11" s="5" customFormat="1" ht="10.5">
      <c r="A15" s="3">
        <f t="shared" si="0"/>
        <v>14</v>
      </c>
      <c r="B15" s="4" t="s">
        <v>731</v>
      </c>
      <c r="C15" s="4" t="s">
        <v>372</v>
      </c>
      <c r="D15" s="4" t="s">
        <v>29</v>
      </c>
      <c r="E15" s="4" t="s">
        <v>396</v>
      </c>
      <c r="F15" s="6" t="s">
        <v>13</v>
      </c>
      <c r="G15" s="9">
        <v>0.006322511574074075</v>
      </c>
      <c r="H15" s="12">
        <v>5</v>
      </c>
      <c r="I15" s="12"/>
      <c r="J15" s="12">
        <f t="shared" si="1"/>
        <v>5</v>
      </c>
      <c r="K15" s="5">
        <v>401</v>
      </c>
    </row>
    <row r="16" spans="1:11" s="5" customFormat="1" ht="10.5">
      <c r="A16" s="3">
        <f t="shared" si="0"/>
        <v>15</v>
      </c>
      <c r="B16" s="4" t="s">
        <v>731</v>
      </c>
      <c r="C16" s="4" t="s">
        <v>420</v>
      </c>
      <c r="D16" s="4" t="s">
        <v>271</v>
      </c>
      <c r="E16" s="4" t="s">
        <v>407</v>
      </c>
      <c r="F16" s="6" t="s">
        <v>123</v>
      </c>
      <c r="G16" s="9">
        <v>0.006399467592592593</v>
      </c>
      <c r="H16" s="12">
        <v>5</v>
      </c>
      <c r="I16" s="12"/>
      <c r="J16" s="12">
        <f t="shared" si="1"/>
        <v>5</v>
      </c>
      <c r="K16" s="5">
        <v>407</v>
      </c>
    </row>
    <row r="17" spans="1:11" s="5" customFormat="1" ht="10.5">
      <c r="A17" s="3">
        <f t="shared" si="0"/>
        <v>16</v>
      </c>
      <c r="B17" s="4" t="s">
        <v>731</v>
      </c>
      <c r="C17" s="4" t="s">
        <v>103</v>
      </c>
      <c r="D17" s="4" t="s">
        <v>104</v>
      </c>
      <c r="E17" s="4" t="s">
        <v>92</v>
      </c>
      <c r="F17" s="6" t="s">
        <v>33</v>
      </c>
      <c r="G17" s="9">
        <v>0.006592835648148148</v>
      </c>
      <c r="H17" s="12">
        <v>10</v>
      </c>
      <c r="I17" s="12"/>
      <c r="J17" s="12">
        <f t="shared" si="1"/>
        <v>10</v>
      </c>
      <c r="K17" s="5">
        <v>416</v>
      </c>
    </row>
    <row r="18" spans="1:11" s="5" customFormat="1" ht="10.5">
      <c r="A18" s="3">
        <f t="shared" si="0"/>
        <v>17</v>
      </c>
      <c r="B18" s="4" t="s">
        <v>731</v>
      </c>
      <c r="C18" s="4" t="s">
        <v>660</v>
      </c>
      <c r="D18" s="4" t="s">
        <v>75</v>
      </c>
      <c r="E18" s="4" t="s">
        <v>658</v>
      </c>
      <c r="F18" s="6" t="s">
        <v>57</v>
      </c>
      <c r="G18" s="9">
        <v>0.006646620370370371</v>
      </c>
      <c r="H18" s="12">
        <v>5</v>
      </c>
      <c r="I18" s="12"/>
      <c r="J18" s="12">
        <f t="shared" si="1"/>
        <v>5</v>
      </c>
      <c r="K18" s="5">
        <v>406</v>
      </c>
    </row>
    <row r="19" spans="1:11" s="5" customFormat="1" ht="10.5">
      <c r="A19" s="3">
        <f t="shared" si="0"/>
        <v>18</v>
      </c>
      <c r="B19" s="4" t="s">
        <v>731</v>
      </c>
      <c r="C19" s="4" t="s">
        <v>852</v>
      </c>
      <c r="D19" s="4" t="s">
        <v>853</v>
      </c>
      <c r="E19" s="4" t="s">
        <v>321</v>
      </c>
      <c r="F19" s="6" t="s">
        <v>81</v>
      </c>
      <c r="G19" s="9">
        <v>0.006803518518518518</v>
      </c>
      <c r="H19" s="12">
        <v>5</v>
      </c>
      <c r="I19" s="12"/>
      <c r="J19" s="12">
        <f t="shared" si="1"/>
        <v>5</v>
      </c>
      <c r="K19" s="5">
        <v>418</v>
      </c>
    </row>
    <row r="20" spans="1:11" s="5" customFormat="1" ht="10.5">
      <c r="A20" s="3">
        <f t="shared" si="0"/>
        <v>19</v>
      </c>
      <c r="B20" s="4" t="s">
        <v>731</v>
      </c>
      <c r="C20" s="4" t="s">
        <v>209</v>
      </c>
      <c r="D20" s="4" t="s">
        <v>210</v>
      </c>
      <c r="E20" s="4" t="s">
        <v>198</v>
      </c>
      <c r="F20" s="6" t="s">
        <v>108</v>
      </c>
      <c r="G20" s="9">
        <v>0.0070841666666666666</v>
      </c>
      <c r="H20" s="12">
        <v>10</v>
      </c>
      <c r="I20" s="12"/>
      <c r="J20" s="12">
        <f t="shared" si="1"/>
        <v>10</v>
      </c>
      <c r="K20" s="5">
        <v>400</v>
      </c>
    </row>
    <row r="21" spans="1:11" s="5" customFormat="1" ht="10.5">
      <c r="A21" s="3">
        <f t="shared" si="0"/>
        <v>20</v>
      </c>
      <c r="B21" s="4" t="s">
        <v>731</v>
      </c>
      <c r="C21" s="4" t="s">
        <v>604</v>
      </c>
      <c r="D21" s="4" t="s">
        <v>427</v>
      </c>
      <c r="E21" s="4" t="s">
        <v>601</v>
      </c>
      <c r="F21" s="6" t="s">
        <v>13</v>
      </c>
      <c r="G21" s="9">
        <v>0.007412673611111111</v>
      </c>
      <c r="H21" s="12">
        <v>4</v>
      </c>
      <c r="I21" s="12"/>
      <c r="J21" s="12">
        <f t="shared" si="1"/>
        <v>4</v>
      </c>
      <c r="K21" s="5">
        <v>412</v>
      </c>
    </row>
    <row r="22" spans="1:11" ht="10.5">
      <c r="A22" s="3">
        <f t="shared" si="0"/>
        <v>21</v>
      </c>
      <c r="B22" s="4" t="s">
        <v>731</v>
      </c>
      <c r="C22" s="4" t="s">
        <v>857</v>
      </c>
      <c r="D22" s="4" t="s">
        <v>189</v>
      </c>
      <c r="E22" s="4" t="s">
        <v>670</v>
      </c>
      <c r="F22" s="6" t="s">
        <v>57</v>
      </c>
      <c r="G22" s="9">
        <v>0.007681481481481481</v>
      </c>
      <c r="H22" s="12">
        <v>4</v>
      </c>
      <c r="I22" s="12"/>
      <c r="J22" s="12">
        <f>+H22+I22</f>
        <v>4</v>
      </c>
      <c r="K22" s="5">
        <v>405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&amp;9Women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20">RANK(G2,G$1:G$65536,1)</f>
        <v>1</v>
      </c>
      <c r="B2" s="4" t="s">
        <v>730</v>
      </c>
      <c r="C2" s="4" t="s">
        <v>551</v>
      </c>
      <c r="D2" s="4" t="s">
        <v>552</v>
      </c>
      <c r="E2" s="4" t="s">
        <v>548</v>
      </c>
      <c r="F2" s="6" t="s">
        <v>108</v>
      </c>
      <c r="G2" s="9">
        <v>0.004644502314814815</v>
      </c>
      <c r="H2" s="12">
        <v>10</v>
      </c>
      <c r="I2" s="12">
        <v>10</v>
      </c>
      <c r="J2" s="12">
        <f aca="true" t="shared" si="1" ref="J2:J20">+H2+I2</f>
        <v>20</v>
      </c>
      <c r="K2" s="5">
        <v>357</v>
      </c>
    </row>
    <row r="3" spans="1:11" s="5" customFormat="1" ht="10.5">
      <c r="A3" s="3">
        <f t="shared" si="0"/>
        <v>2</v>
      </c>
      <c r="B3" s="4" t="s">
        <v>730</v>
      </c>
      <c r="C3" s="4" t="s">
        <v>175</v>
      </c>
      <c r="D3" s="4" t="s">
        <v>314</v>
      </c>
      <c r="E3" s="4" t="s">
        <v>302</v>
      </c>
      <c r="F3" s="6" t="s">
        <v>123</v>
      </c>
      <c r="G3" s="9">
        <v>0.004830011574074074</v>
      </c>
      <c r="H3" s="12">
        <v>10</v>
      </c>
      <c r="I3" s="12">
        <v>8</v>
      </c>
      <c r="J3" s="12">
        <f t="shared" si="1"/>
        <v>18</v>
      </c>
      <c r="K3" s="5">
        <v>351</v>
      </c>
    </row>
    <row r="4" spans="1:11" s="5" customFormat="1" ht="10.5">
      <c r="A4" s="3">
        <f t="shared" si="0"/>
        <v>3</v>
      </c>
      <c r="B4" s="4" t="s">
        <v>730</v>
      </c>
      <c r="C4" s="4" t="s">
        <v>544</v>
      </c>
      <c r="D4" s="4" t="s">
        <v>40</v>
      </c>
      <c r="E4" s="4" t="s">
        <v>540</v>
      </c>
      <c r="F4" s="6" t="s">
        <v>57</v>
      </c>
      <c r="G4" s="9">
        <v>0.004920451388888888</v>
      </c>
      <c r="H4" s="12">
        <v>10</v>
      </c>
      <c r="I4" s="12">
        <v>6</v>
      </c>
      <c r="J4" s="12">
        <f t="shared" si="1"/>
        <v>16</v>
      </c>
      <c r="K4" s="5">
        <v>367</v>
      </c>
    </row>
    <row r="5" spans="1:11" s="5" customFormat="1" ht="10.5">
      <c r="A5" s="3">
        <f t="shared" si="0"/>
        <v>4</v>
      </c>
      <c r="B5" s="4" t="s">
        <v>730</v>
      </c>
      <c r="C5" s="4" t="s">
        <v>146</v>
      </c>
      <c r="D5" s="4" t="s">
        <v>148</v>
      </c>
      <c r="E5" s="4" t="s">
        <v>145</v>
      </c>
      <c r="F5" s="6" t="s">
        <v>57</v>
      </c>
      <c r="G5" s="9">
        <v>0.004945972222222222</v>
      </c>
      <c r="H5" s="12">
        <v>8</v>
      </c>
      <c r="I5" s="12">
        <v>5</v>
      </c>
      <c r="J5" s="12">
        <f t="shared" si="1"/>
        <v>13</v>
      </c>
      <c r="K5" s="5">
        <v>356</v>
      </c>
    </row>
    <row r="6" spans="1:11" s="5" customFormat="1" ht="10.5">
      <c r="A6" s="3">
        <f t="shared" si="0"/>
        <v>5</v>
      </c>
      <c r="B6" s="4" t="s">
        <v>730</v>
      </c>
      <c r="C6" s="4" t="s">
        <v>253</v>
      </c>
      <c r="D6" s="4" t="s">
        <v>163</v>
      </c>
      <c r="E6" s="4" t="s">
        <v>245</v>
      </c>
      <c r="F6" s="6" t="s">
        <v>123</v>
      </c>
      <c r="G6" s="9">
        <v>0.004997175925925927</v>
      </c>
      <c r="H6" s="12">
        <v>8</v>
      </c>
      <c r="I6" s="12">
        <v>4</v>
      </c>
      <c r="J6" s="12">
        <f t="shared" si="1"/>
        <v>12</v>
      </c>
      <c r="K6" s="5">
        <v>365</v>
      </c>
    </row>
    <row r="7" spans="1:11" s="5" customFormat="1" ht="10.5">
      <c r="A7" s="3">
        <f t="shared" si="0"/>
        <v>6</v>
      </c>
      <c r="B7" s="4" t="s">
        <v>730</v>
      </c>
      <c r="C7" s="4" t="s">
        <v>403</v>
      </c>
      <c r="D7" s="4" t="s">
        <v>404</v>
      </c>
      <c r="E7" s="4" t="s">
        <v>396</v>
      </c>
      <c r="F7" s="6" t="s">
        <v>13</v>
      </c>
      <c r="G7" s="9">
        <v>0.005547743055555555</v>
      </c>
      <c r="H7" s="12">
        <v>10</v>
      </c>
      <c r="I7" s="12">
        <v>3</v>
      </c>
      <c r="J7" s="12">
        <f t="shared" si="1"/>
        <v>13</v>
      </c>
      <c r="K7" s="5">
        <v>350</v>
      </c>
    </row>
    <row r="8" spans="1:11" s="5" customFormat="1" ht="10.5">
      <c r="A8" s="3">
        <f t="shared" si="0"/>
        <v>7</v>
      </c>
      <c r="B8" s="4" t="s">
        <v>730</v>
      </c>
      <c r="C8" s="4" t="s">
        <v>641</v>
      </c>
      <c r="D8" s="4" t="s">
        <v>76</v>
      </c>
      <c r="E8" s="4" t="s">
        <v>638</v>
      </c>
      <c r="F8" s="6" t="s">
        <v>13</v>
      </c>
      <c r="G8" s="9">
        <v>0.005911550925925927</v>
      </c>
      <c r="H8" s="12">
        <v>8</v>
      </c>
      <c r="I8" s="12">
        <v>2</v>
      </c>
      <c r="J8" s="12">
        <f t="shared" si="1"/>
        <v>10</v>
      </c>
      <c r="K8" s="5">
        <v>364</v>
      </c>
    </row>
    <row r="9" spans="1:11" s="5" customFormat="1" ht="10.5">
      <c r="A9" s="3">
        <f t="shared" si="0"/>
        <v>8</v>
      </c>
      <c r="B9" s="4" t="s">
        <v>730</v>
      </c>
      <c r="C9" s="4" t="s">
        <v>725</v>
      </c>
      <c r="D9" s="4" t="s">
        <v>726</v>
      </c>
      <c r="E9" s="4" t="s">
        <v>722</v>
      </c>
      <c r="F9" s="6" t="s">
        <v>13</v>
      </c>
      <c r="G9" s="9">
        <v>0.0059601041666666665</v>
      </c>
      <c r="H9" s="12">
        <v>6</v>
      </c>
      <c r="I9" s="12">
        <v>1</v>
      </c>
      <c r="J9" s="12">
        <f t="shared" si="1"/>
        <v>7</v>
      </c>
      <c r="K9" s="5">
        <v>354</v>
      </c>
    </row>
    <row r="10" spans="1:11" s="5" customFormat="1" ht="10.5">
      <c r="A10" s="3">
        <f t="shared" si="0"/>
        <v>9</v>
      </c>
      <c r="B10" s="4" t="s">
        <v>730</v>
      </c>
      <c r="C10" s="4" t="s">
        <v>557</v>
      </c>
      <c r="D10" s="4" t="s">
        <v>558</v>
      </c>
      <c r="E10" s="4" t="s">
        <v>555</v>
      </c>
      <c r="F10" s="6" t="s">
        <v>123</v>
      </c>
      <c r="G10" s="9">
        <v>0.006010462962962963</v>
      </c>
      <c r="H10" s="12">
        <v>6</v>
      </c>
      <c r="I10" s="12"/>
      <c r="J10" s="12">
        <f t="shared" si="1"/>
        <v>6</v>
      </c>
      <c r="K10" s="5">
        <v>360</v>
      </c>
    </row>
    <row r="11" spans="1:11" s="5" customFormat="1" ht="10.5">
      <c r="A11" s="3">
        <f t="shared" si="0"/>
        <v>10</v>
      </c>
      <c r="B11" s="4" t="s">
        <v>730</v>
      </c>
      <c r="C11" s="4" t="s">
        <v>707</v>
      </c>
      <c r="D11" s="4" t="s">
        <v>700</v>
      </c>
      <c r="E11" s="4" t="s">
        <v>703</v>
      </c>
      <c r="F11" s="6" t="s">
        <v>108</v>
      </c>
      <c r="G11" s="9">
        <v>0.006448634259259259</v>
      </c>
      <c r="H11" s="12">
        <v>8</v>
      </c>
      <c r="I11" s="12"/>
      <c r="J11" s="12">
        <f t="shared" si="1"/>
        <v>8</v>
      </c>
      <c r="K11" s="5">
        <v>352</v>
      </c>
    </row>
    <row r="12" spans="1:11" s="5" customFormat="1" ht="10.5">
      <c r="A12" s="3">
        <f t="shared" si="0"/>
        <v>11</v>
      </c>
      <c r="B12" s="4" t="s">
        <v>730</v>
      </c>
      <c r="C12" s="4" t="s">
        <v>839</v>
      </c>
      <c r="D12" s="4" t="s">
        <v>840</v>
      </c>
      <c r="E12" s="4" t="s">
        <v>601</v>
      </c>
      <c r="F12" s="6" t="s">
        <v>13</v>
      </c>
      <c r="G12" s="9">
        <v>0.006619108796296296</v>
      </c>
      <c r="H12" s="12">
        <v>5</v>
      </c>
      <c r="I12" s="12"/>
      <c r="J12" s="12">
        <f t="shared" si="1"/>
        <v>5</v>
      </c>
      <c r="K12" s="5">
        <v>362</v>
      </c>
    </row>
    <row r="13" spans="1:11" s="5" customFormat="1" ht="10.5">
      <c r="A13" s="3">
        <f t="shared" si="0"/>
        <v>12</v>
      </c>
      <c r="B13" s="4" t="s">
        <v>730</v>
      </c>
      <c r="C13" s="4" t="s">
        <v>409</v>
      </c>
      <c r="D13" s="4" t="s">
        <v>421</v>
      </c>
      <c r="E13" s="4" t="s">
        <v>407</v>
      </c>
      <c r="F13" s="6" t="s">
        <v>123</v>
      </c>
      <c r="G13" s="9">
        <v>0.00681650462962963</v>
      </c>
      <c r="H13" s="12">
        <v>5</v>
      </c>
      <c r="I13" s="12"/>
      <c r="J13" s="12">
        <f t="shared" si="1"/>
        <v>5</v>
      </c>
      <c r="K13" s="5">
        <v>355</v>
      </c>
    </row>
    <row r="14" spans="1:11" s="5" customFormat="1" ht="10.5">
      <c r="A14" s="3">
        <f t="shared" si="0"/>
        <v>13</v>
      </c>
      <c r="B14" s="4" t="s">
        <v>730</v>
      </c>
      <c r="C14" s="4" t="s">
        <v>329</v>
      </c>
      <c r="D14" s="4" t="s">
        <v>189</v>
      </c>
      <c r="E14" s="4" t="s">
        <v>321</v>
      </c>
      <c r="F14" s="6" t="s">
        <v>81</v>
      </c>
      <c r="G14" s="9">
        <v>0.0070580671296296285</v>
      </c>
      <c r="H14" s="12">
        <v>10</v>
      </c>
      <c r="I14" s="12"/>
      <c r="J14" s="12">
        <f t="shared" si="1"/>
        <v>10</v>
      </c>
      <c r="K14" s="5">
        <v>368</v>
      </c>
    </row>
    <row r="15" spans="1:11" s="5" customFormat="1" ht="10.5">
      <c r="A15" s="3">
        <f t="shared" si="0"/>
        <v>14</v>
      </c>
      <c r="B15" s="4" t="s">
        <v>730</v>
      </c>
      <c r="C15" s="4" t="s">
        <v>841</v>
      </c>
      <c r="D15" s="4" t="s">
        <v>102</v>
      </c>
      <c r="E15" s="4" t="s">
        <v>245</v>
      </c>
      <c r="F15" s="6" t="s">
        <v>123</v>
      </c>
      <c r="G15" s="9">
        <v>0.0071424305555555555</v>
      </c>
      <c r="H15" s="12">
        <v>4</v>
      </c>
      <c r="I15" s="12"/>
      <c r="J15" s="12">
        <f t="shared" si="1"/>
        <v>4</v>
      </c>
      <c r="K15" s="5">
        <v>363</v>
      </c>
    </row>
    <row r="16" spans="1:11" s="5" customFormat="1" ht="10.5">
      <c r="A16" s="3">
        <f t="shared" si="0"/>
        <v>15</v>
      </c>
      <c r="B16" s="4" t="s">
        <v>730</v>
      </c>
      <c r="C16" s="4" t="s">
        <v>691</v>
      </c>
      <c r="D16" s="4" t="s">
        <v>44</v>
      </c>
      <c r="E16" s="4" t="s">
        <v>688</v>
      </c>
      <c r="F16" s="6" t="s">
        <v>13</v>
      </c>
      <c r="G16" s="9">
        <v>0.007154502314814814</v>
      </c>
      <c r="H16" s="12">
        <v>4</v>
      </c>
      <c r="I16" s="12"/>
      <c r="J16" s="12">
        <f t="shared" si="1"/>
        <v>4</v>
      </c>
      <c r="K16" s="5">
        <v>366</v>
      </c>
    </row>
    <row r="17" spans="1:11" s="5" customFormat="1" ht="10.5">
      <c r="A17" s="3">
        <f t="shared" si="0"/>
        <v>16</v>
      </c>
      <c r="B17" s="4" t="s">
        <v>730</v>
      </c>
      <c r="C17" s="4" t="s">
        <v>272</v>
      </c>
      <c r="D17" s="4" t="s">
        <v>273</v>
      </c>
      <c r="E17" s="4" t="s">
        <v>264</v>
      </c>
      <c r="F17" s="6" t="s">
        <v>123</v>
      </c>
      <c r="G17" s="9">
        <v>0.007215</v>
      </c>
      <c r="H17" s="12">
        <v>3</v>
      </c>
      <c r="I17" s="12"/>
      <c r="J17" s="12">
        <f t="shared" si="1"/>
        <v>3</v>
      </c>
      <c r="K17" s="5">
        <v>353</v>
      </c>
    </row>
    <row r="18" spans="1:11" s="5" customFormat="1" ht="10.5">
      <c r="A18" s="3">
        <f t="shared" si="0"/>
        <v>17</v>
      </c>
      <c r="B18" s="4" t="s">
        <v>730</v>
      </c>
      <c r="C18" s="4" t="s">
        <v>842</v>
      </c>
      <c r="D18" s="4" t="s">
        <v>338</v>
      </c>
      <c r="E18" s="4" t="s">
        <v>164</v>
      </c>
      <c r="F18" s="6" t="s">
        <v>13</v>
      </c>
      <c r="G18" s="9">
        <v>0.008058090277777779</v>
      </c>
      <c r="H18" s="12">
        <v>3</v>
      </c>
      <c r="I18" s="12"/>
      <c r="J18" s="12">
        <f t="shared" si="1"/>
        <v>3</v>
      </c>
      <c r="K18" s="5">
        <v>358</v>
      </c>
    </row>
    <row r="19" spans="1:11" s="5" customFormat="1" ht="10.5">
      <c r="A19" s="3">
        <f t="shared" si="0"/>
        <v>18</v>
      </c>
      <c r="B19" s="4" t="s">
        <v>730</v>
      </c>
      <c r="C19" s="4" t="s">
        <v>211</v>
      </c>
      <c r="D19" s="4" t="s">
        <v>212</v>
      </c>
      <c r="E19" s="4" t="s">
        <v>198</v>
      </c>
      <c r="F19" s="6" t="s">
        <v>108</v>
      </c>
      <c r="G19" s="9">
        <v>0.008191631944444444</v>
      </c>
      <c r="H19" s="12">
        <v>6</v>
      </c>
      <c r="I19" s="12"/>
      <c r="J19" s="12">
        <f t="shared" si="1"/>
        <v>6</v>
      </c>
      <c r="K19" s="5">
        <v>349</v>
      </c>
    </row>
    <row r="20" spans="1:11" s="5" customFormat="1" ht="10.5">
      <c r="A20" s="3">
        <f t="shared" si="0"/>
        <v>19</v>
      </c>
      <c r="B20" s="4" t="s">
        <v>730</v>
      </c>
      <c r="C20" s="4" t="s">
        <v>493</v>
      </c>
      <c r="D20" s="4" t="s">
        <v>464</v>
      </c>
      <c r="E20" s="4" t="s">
        <v>482</v>
      </c>
      <c r="F20" s="6" t="s">
        <v>81</v>
      </c>
      <c r="G20" s="9">
        <v>0.008380196759259259</v>
      </c>
      <c r="H20" s="12">
        <v>8</v>
      </c>
      <c r="I20" s="12"/>
      <c r="J20" s="12">
        <f t="shared" si="1"/>
        <v>8</v>
      </c>
      <c r="K20" s="5">
        <v>359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&amp;9Women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7">RANK(G2,G$1:G$65536,1)</f>
        <v>1</v>
      </c>
      <c r="B2" s="4" t="s">
        <v>729</v>
      </c>
      <c r="C2" s="4" t="s">
        <v>432</v>
      </c>
      <c r="D2" s="4" t="s">
        <v>448</v>
      </c>
      <c r="E2" s="4" t="s">
        <v>447</v>
      </c>
      <c r="F2" s="6" t="s">
        <v>33</v>
      </c>
      <c r="G2" s="9">
        <v>0.005663738425925927</v>
      </c>
      <c r="H2" s="12">
        <v>10</v>
      </c>
      <c r="I2" s="12">
        <v>10</v>
      </c>
      <c r="J2" s="12">
        <f aca="true" t="shared" si="1" ref="J2:J7">+H2+I2</f>
        <v>20</v>
      </c>
      <c r="K2" s="5">
        <v>150</v>
      </c>
    </row>
    <row r="3" spans="1:11" s="5" customFormat="1" ht="10.5">
      <c r="A3" s="3">
        <f t="shared" si="0"/>
        <v>2</v>
      </c>
      <c r="B3" s="4" t="s">
        <v>729</v>
      </c>
      <c r="C3" s="4" t="s">
        <v>188</v>
      </c>
      <c r="D3" s="4" t="s">
        <v>186</v>
      </c>
      <c r="E3" s="4" t="s">
        <v>182</v>
      </c>
      <c r="F3" s="6" t="s">
        <v>123</v>
      </c>
      <c r="G3" s="9">
        <v>0.005773483796296296</v>
      </c>
      <c r="H3" s="12">
        <v>10</v>
      </c>
      <c r="I3" s="12">
        <v>8</v>
      </c>
      <c r="J3" s="12">
        <f t="shared" si="1"/>
        <v>18</v>
      </c>
      <c r="K3" s="5">
        <v>151</v>
      </c>
    </row>
    <row r="4" spans="1:11" s="5" customFormat="1" ht="10.5">
      <c r="A4" s="3">
        <f t="shared" si="0"/>
        <v>3</v>
      </c>
      <c r="B4" s="4" t="s">
        <v>729</v>
      </c>
      <c r="C4" s="4" t="s">
        <v>408</v>
      </c>
      <c r="D4" s="4" t="s">
        <v>187</v>
      </c>
      <c r="E4" s="4" t="s">
        <v>351</v>
      </c>
      <c r="F4" s="6" t="s">
        <v>57</v>
      </c>
      <c r="G4" s="9">
        <v>0.005893726851851852</v>
      </c>
      <c r="H4" s="12">
        <v>10</v>
      </c>
      <c r="I4" s="12">
        <v>6</v>
      </c>
      <c r="J4" s="12">
        <f t="shared" si="1"/>
        <v>16</v>
      </c>
      <c r="K4" s="5">
        <v>149</v>
      </c>
    </row>
    <row r="5" spans="1:11" s="5" customFormat="1" ht="10.5">
      <c r="A5" s="3">
        <f t="shared" si="0"/>
        <v>4</v>
      </c>
      <c r="B5" s="4" t="s">
        <v>729</v>
      </c>
      <c r="C5" s="4" t="s">
        <v>134</v>
      </c>
      <c r="D5" s="4" t="s">
        <v>359</v>
      </c>
      <c r="E5" s="4" t="s">
        <v>553</v>
      </c>
      <c r="F5" s="6" t="s">
        <v>57</v>
      </c>
      <c r="G5" s="9">
        <v>0.0067231712962962965</v>
      </c>
      <c r="H5" s="12">
        <v>8</v>
      </c>
      <c r="I5" s="12">
        <v>5</v>
      </c>
      <c r="J5" s="12">
        <f t="shared" si="1"/>
        <v>13</v>
      </c>
      <c r="K5" s="5">
        <v>153</v>
      </c>
    </row>
    <row r="6" spans="1:11" s="5" customFormat="1" ht="10.5">
      <c r="A6" s="3">
        <f t="shared" si="0"/>
        <v>5</v>
      </c>
      <c r="B6" s="4" t="s">
        <v>729</v>
      </c>
      <c r="C6" s="4" t="s">
        <v>674</v>
      </c>
      <c r="D6" s="4" t="s">
        <v>675</v>
      </c>
      <c r="E6" s="4" t="s">
        <v>670</v>
      </c>
      <c r="F6" s="6" t="s">
        <v>57</v>
      </c>
      <c r="G6" s="9">
        <v>0.007226620370370369</v>
      </c>
      <c r="H6" s="12">
        <v>6</v>
      </c>
      <c r="I6" s="12">
        <v>4</v>
      </c>
      <c r="J6" s="12">
        <f t="shared" si="1"/>
        <v>10</v>
      </c>
      <c r="K6" s="5">
        <v>152</v>
      </c>
    </row>
    <row r="7" spans="1:11" s="5" customFormat="1" ht="10.5">
      <c r="A7" s="3">
        <f t="shared" si="0"/>
        <v>6</v>
      </c>
      <c r="B7" s="4" t="s">
        <v>729</v>
      </c>
      <c r="C7" s="4" t="s">
        <v>843</v>
      </c>
      <c r="D7" s="4" t="s">
        <v>27</v>
      </c>
      <c r="E7" s="4" t="s">
        <v>540</v>
      </c>
      <c r="F7" s="6" t="s">
        <v>57</v>
      </c>
      <c r="G7" s="9">
        <v>0.007277916666666666</v>
      </c>
      <c r="H7" s="12">
        <v>5</v>
      </c>
      <c r="I7" s="12">
        <v>3</v>
      </c>
      <c r="J7" s="12">
        <f t="shared" si="1"/>
        <v>8</v>
      </c>
      <c r="K7" s="5">
        <v>361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PageLayoutView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8">RANK(G2,G$1:G$65536,1)</f>
        <v>1</v>
      </c>
      <c r="B2" s="4" t="s">
        <v>728</v>
      </c>
      <c r="C2" s="4" t="s">
        <v>254</v>
      </c>
      <c r="D2" s="4" t="s">
        <v>27</v>
      </c>
      <c r="E2" s="4" t="s">
        <v>245</v>
      </c>
      <c r="F2" s="6" t="s">
        <v>123</v>
      </c>
      <c r="G2" s="9">
        <v>0.005471747685185185</v>
      </c>
      <c r="H2" s="12">
        <v>10</v>
      </c>
      <c r="I2" s="12">
        <v>10</v>
      </c>
      <c r="J2" s="12">
        <f aca="true" t="shared" si="1" ref="J2:J8">+H2+I2</f>
        <v>20</v>
      </c>
      <c r="K2" s="5">
        <v>13</v>
      </c>
    </row>
    <row r="3" spans="1:11" s="5" customFormat="1" ht="10.5">
      <c r="A3" s="3">
        <f t="shared" si="0"/>
        <v>2</v>
      </c>
      <c r="B3" s="4" t="s">
        <v>728</v>
      </c>
      <c r="C3" s="4" t="s">
        <v>727</v>
      </c>
      <c r="D3" s="4" t="s">
        <v>189</v>
      </c>
      <c r="E3" s="4" t="s">
        <v>722</v>
      </c>
      <c r="F3" s="6" t="s">
        <v>13</v>
      </c>
      <c r="G3" s="9">
        <v>0.005724027777777777</v>
      </c>
      <c r="H3" s="12">
        <v>10</v>
      </c>
      <c r="I3" s="12">
        <v>8</v>
      </c>
      <c r="J3" s="12">
        <f>+H3+I3</f>
        <v>18</v>
      </c>
      <c r="K3" s="5">
        <v>15</v>
      </c>
    </row>
    <row r="4" spans="1:11" s="5" customFormat="1" ht="10.5">
      <c r="A4" s="3">
        <f t="shared" si="0"/>
        <v>3</v>
      </c>
      <c r="B4" s="4" t="s">
        <v>728</v>
      </c>
      <c r="C4" s="4" t="s">
        <v>629</v>
      </c>
      <c r="D4" s="4" t="s">
        <v>630</v>
      </c>
      <c r="E4" s="4" t="s">
        <v>623</v>
      </c>
      <c r="F4" s="6" t="s">
        <v>123</v>
      </c>
      <c r="G4" s="9">
        <v>0.006178298611111112</v>
      </c>
      <c r="H4" s="12">
        <v>8</v>
      </c>
      <c r="I4" s="12">
        <v>6</v>
      </c>
      <c r="J4" s="12">
        <f t="shared" si="1"/>
        <v>14</v>
      </c>
      <c r="K4" s="5">
        <v>16</v>
      </c>
    </row>
    <row r="5" spans="1:11" s="5" customFormat="1" ht="10.5">
      <c r="A5" s="3">
        <f t="shared" si="0"/>
        <v>4</v>
      </c>
      <c r="B5" s="4" t="s">
        <v>728</v>
      </c>
      <c r="C5" s="4" t="s">
        <v>445</v>
      </c>
      <c r="D5" s="4" t="s">
        <v>446</v>
      </c>
      <c r="E5" s="4" t="s">
        <v>439</v>
      </c>
      <c r="F5" s="6" t="s">
        <v>81</v>
      </c>
      <c r="G5" s="9">
        <v>0.00626556712962963</v>
      </c>
      <c r="H5" s="12">
        <v>10</v>
      </c>
      <c r="I5" s="12">
        <v>5</v>
      </c>
      <c r="J5" s="12">
        <f t="shared" si="1"/>
        <v>15</v>
      </c>
      <c r="K5" s="5">
        <v>18</v>
      </c>
    </row>
    <row r="6" spans="1:11" s="5" customFormat="1" ht="10.5">
      <c r="A6" s="3">
        <f t="shared" si="0"/>
        <v>5</v>
      </c>
      <c r="B6" s="4" t="s">
        <v>728</v>
      </c>
      <c r="C6" s="4" t="s">
        <v>422</v>
      </c>
      <c r="D6" s="4" t="s">
        <v>423</v>
      </c>
      <c r="E6" s="4" t="s">
        <v>407</v>
      </c>
      <c r="F6" s="6" t="s">
        <v>123</v>
      </c>
      <c r="G6" s="9">
        <v>0.006832280092592592</v>
      </c>
      <c r="H6" s="12">
        <v>6</v>
      </c>
      <c r="I6" s="12">
        <v>4</v>
      </c>
      <c r="J6" s="12">
        <f t="shared" si="1"/>
        <v>10</v>
      </c>
      <c r="K6" s="5">
        <v>14</v>
      </c>
    </row>
    <row r="7" spans="1:11" s="5" customFormat="1" ht="10.5">
      <c r="A7" s="3">
        <f t="shared" si="0"/>
        <v>6</v>
      </c>
      <c r="B7" s="4" t="s">
        <v>728</v>
      </c>
      <c r="C7" s="4" t="s">
        <v>79</v>
      </c>
      <c r="D7" s="4" t="s">
        <v>148</v>
      </c>
      <c r="E7" s="4" t="s">
        <v>407</v>
      </c>
      <c r="F7" s="6" t="s">
        <v>123</v>
      </c>
      <c r="G7" s="9">
        <v>0.007174282407407407</v>
      </c>
      <c r="H7" s="12">
        <v>5</v>
      </c>
      <c r="I7" s="12">
        <v>3</v>
      </c>
      <c r="J7" s="12">
        <f t="shared" si="1"/>
        <v>8</v>
      </c>
      <c r="K7" s="5">
        <v>12</v>
      </c>
    </row>
    <row r="8" spans="1:11" s="5" customFormat="1" ht="10.5">
      <c r="A8" s="3">
        <f t="shared" si="0"/>
        <v>7</v>
      </c>
      <c r="B8" s="4" t="s">
        <v>728</v>
      </c>
      <c r="C8" s="4" t="s">
        <v>208</v>
      </c>
      <c r="D8" s="4" t="s">
        <v>545</v>
      </c>
      <c r="E8" s="4" t="s">
        <v>540</v>
      </c>
      <c r="F8" s="6" t="s">
        <v>57</v>
      </c>
      <c r="G8" s="9">
        <v>0.007259548611111111</v>
      </c>
      <c r="H8" s="12">
        <v>10</v>
      </c>
      <c r="I8" s="12">
        <v>2</v>
      </c>
      <c r="J8" s="12">
        <f t="shared" si="1"/>
        <v>12</v>
      </c>
      <c r="K8" s="5">
        <v>17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&amp;9Women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33">RANK(G2,G$1:G$65536,1)</f>
        <v>1</v>
      </c>
      <c r="B2" s="4" t="s">
        <v>744</v>
      </c>
      <c r="C2" s="4" t="s">
        <v>648</v>
      </c>
      <c r="D2" s="4" t="s">
        <v>344</v>
      </c>
      <c r="E2" s="4" t="s">
        <v>649</v>
      </c>
      <c r="F2" s="6" t="s">
        <v>123</v>
      </c>
      <c r="G2" s="9">
        <v>0.0030500694444444442</v>
      </c>
      <c r="H2" s="12">
        <v>10</v>
      </c>
      <c r="I2" s="12">
        <v>10</v>
      </c>
      <c r="J2" s="12">
        <f aca="true" t="shared" si="1" ref="J2:J65">+H2+I2</f>
        <v>20</v>
      </c>
      <c r="K2" s="5">
        <v>1407</v>
      </c>
    </row>
    <row r="3" spans="1:11" s="5" customFormat="1" ht="10.5">
      <c r="A3" s="3">
        <f t="shared" si="0"/>
        <v>2</v>
      </c>
      <c r="B3" s="4" t="s">
        <v>744</v>
      </c>
      <c r="C3" s="4" t="s">
        <v>716</v>
      </c>
      <c r="D3" s="4" t="s">
        <v>437</v>
      </c>
      <c r="E3" s="4" t="s">
        <v>717</v>
      </c>
      <c r="F3" s="6" t="s">
        <v>116</v>
      </c>
      <c r="G3" s="9">
        <v>0.003075706018518519</v>
      </c>
      <c r="H3" s="12">
        <v>10</v>
      </c>
      <c r="I3" s="12">
        <v>8</v>
      </c>
      <c r="J3" s="12">
        <f t="shared" si="1"/>
        <v>18</v>
      </c>
      <c r="K3" s="5">
        <v>1430</v>
      </c>
    </row>
    <row r="4" spans="1:11" s="5" customFormat="1" ht="10.5">
      <c r="A4" s="3">
        <f t="shared" si="0"/>
        <v>3</v>
      </c>
      <c r="B4" s="4" t="s">
        <v>744</v>
      </c>
      <c r="C4" s="4" t="s">
        <v>214</v>
      </c>
      <c r="D4" s="4" t="s">
        <v>16</v>
      </c>
      <c r="E4" s="4" t="s">
        <v>215</v>
      </c>
      <c r="F4" s="6" t="s">
        <v>13</v>
      </c>
      <c r="G4" s="9">
        <v>0.003285011574074074</v>
      </c>
      <c r="H4" s="12">
        <v>10</v>
      </c>
      <c r="I4" s="12">
        <v>6</v>
      </c>
      <c r="J4" s="12">
        <f t="shared" si="1"/>
        <v>16</v>
      </c>
      <c r="K4" s="5">
        <v>1423</v>
      </c>
    </row>
    <row r="5" spans="1:11" s="5" customFormat="1" ht="10.5">
      <c r="A5" s="3">
        <f t="shared" si="0"/>
        <v>4</v>
      </c>
      <c r="B5" s="4" t="s">
        <v>744</v>
      </c>
      <c r="C5" s="4" t="s">
        <v>181</v>
      </c>
      <c r="D5" s="4" t="s">
        <v>128</v>
      </c>
      <c r="E5" s="4" t="s">
        <v>182</v>
      </c>
      <c r="F5" s="6" t="s">
        <v>123</v>
      </c>
      <c r="G5" s="9">
        <v>0.003307523148148148</v>
      </c>
      <c r="H5" s="12">
        <v>8</v>
      </c>
      <c r="I5" s="12">
        <v>5</v>
      </c>
      <c r="J5" s="12">
        <f t="shared" si="1"/>
        <v>13</v>
      </c>
      <c r="K5" s="5">
        <v>1406</v>
      </c>
    </row>
    <row r="6" spans="1:11" s="5" customFormat="1" ht="10.5">
      <c r="A6" s="3">
        <f t="shared" si="0"/>
        <v>5</v>
      </c>
      <c r="B6" s="4" t="s">
        <v>744</v>
      </c>
      <c r="C6" s="4" t="s">
        <v>622</v>
      </c>
      <c r="D6" s="4" t="s">
        <v>513</v>
      </c>
      <c r="E6" s="4" t="s">
        <v>623</v>
      </c>
      <c r="F6" s="6" t="s">
        <v>123</v>
      </c>
      <c r="G6" s="9">
        <v>0.0033161805555555553</v>
      </c>
      <c r="H6" s="12">
        <v>6</v>
      </c>
      <c r="I6" s="12">
        <v>4</v>
      </c>
      <c r="J6" s="12">
        <f t="shared" si="1"/>
        <v>10</v>
      </c>
      <c r="K6" s="5">
        <v>1446</v>
      </c>
    </row>
    <row r="7" spans="1:11" s="5" customFormat="1" ht="10.5">
      <c r="A7" s="3">
        <f t="shared" si="0"/>
        <v>6</v>
      </c>
      <c r="B7" s="4" t="s">
        <v>744</v>
      </c>
      <c r="C7" s="4" t="s">
        <v>216</v>
      </c>
      <c r="D7" s="4" t="s">
        <v>160</v>
      </c>
      <c r="E7" s="4" t="s">
        <v>215</v>
      </c>
      <c r="F7" s="6" t="s">
        <v>13</v>
      </c>
      <c r="G7" s="9">
        <v>0.0033238657407407405</v>
      </c>
      <c r="H7" s="12">
        <v>8</v>
      </c>
      <c r="I7" s="12">
        <v>3</v>
      </c>
      <c r="J7" s="12">
        <f t="shared" si="1"/>
        <v>11</v>
      </c>
      <c r="K7" s="5">
        <v>1424</v>
      </c>
    </row>
    <row r="8" spans="1:11" s="5" customFormat="1" ht="10.5">
      <c r="A8" s="3">
        <f t="shared" si="0"/>
        <v>7</v>
      </c>
      <c r="B8" s="4" t="s">
        <v>744</v>
      </c>
      <c r="C8" s="4" t="s">
        <v>524</v>
      </c>
      <c r="D8" s="4" t="s">
        <v>14</v>
      </c>
      <c r="E8" s="4" t="s">
        <v>523</v>
      </c>
      <c r="F8" s="6" t="s">
        <v>81</v>
      </c>
      <c r="G8" s="9">
        <v>0.0033952430555555554</v>
      </c>
      <c r="H8" s="12">
        <v>10</v>
      </c>
      <c r="I8" s="12">
        <v>2</v>
      </c>
      <c r="J8" s="12">
        <f t="shared" si="1"/>
        <v>12</v>
      </c>
      <c r="K8" s="5">
        <v>1445</v>
      </c>
    </row>
    <row r="9" spans="1:11" s="5" customFormat="1" ht="10.5">
      <c r="A9" s="3">
        <f t="shared" si="0"/>
        <v>8</v>
      </c>
      <c r="B9" s="4" t="s">
        <v>744</v>
      </c>
      <c r="C9" s="4" t="s">
        <v>518</v>
      </c>
      <c r="D9" s="4" t="s">
        <v>519</v>
      </c>
      <c r="E9" s="4" t="s">
        <v>520</v>
      </c>
      <c r="F9" s="6" t="s">
        <v>116</v>
      </c>
      <c r="G9" s="9">
        <v>0.0034391319444444443</v>
      </c>
      <c r="H9" s="12">
        <v>8</v>
      </c>
      <c r="I9" s="12">
        <v>1</v>
      </c>
      <c r="J9" s="12">
        <f t="shared" si="1"/>
        <v>9</v>
      </c>
      <c r="K9" s="5">
        <v>1405</v>
      </c>
    </row>
    <row r="10" spans="1:11" s="5" customFormat="1" ht="10.5">
      <c r="A10" s="3">
        <f t="shared" si="0"/>
        <v>9</v>
      </c>
      <c r="B10" s="4" t="s">
        <v>744</v>
      </c>
      <c r="C10" s="4" t="s">
        <v>679</v>
      </c>
      <c r="D10" s="4" t="s">
        <v>281</v>
      </c>
      <c r="E10" s="4" t="s">
        <v>680</v>
      </c>
      <c r="F10" s="6" t="s">
        <v>33</v>
      </c>
      <c r="G10" s="9">
        <v>0.0034593402777777778</v>
      </c>
      <c r="H10" s="12">
        <v>10</v>
      </c>
      <c r="I10" s="12"/>
      <c r="J10" s="12">
        <f t="shared" si="1"/>
        <v>10</v>
      </c>
      <c r="K10" s="5">
        <v>1425</v>
      </c>
    </row>
    <row r="11" spans="1:11" s="5" customFormat="1" ht="10.5">
      <c r="A11" s="3">
        <f t="shared" si="0"/>
        <v>10</v>
      </c>
      <c r="B11" s="4" t="s">
        <v>744</v>
      </c>
      <c r="C11" s="4" t="s">
        <v>244</v>
      </c>
      <c r="D11" s="4" t="s">
        <v>85</v>
      </c>
      <c r="E11" s="4" t="s">
        <v>245</v>
      </c>
      <c r="F11" s="6" t="s">
        <v>123</v>
      </c>
      <c r="G11" s="9">
        <v>0.0034672453703703705</v>
      </c>
      <c r="H11" s="12">
        <v>5</v>
      </c>
      <c r="I11" s="12"/>
      <c r="J11" s="12">
        <f t="shared" si="1"/>
        <v>5</v>
      </c>
      <c r="K11" s="5">
        <v>1417</v>
      </c>
    </row>
    <row r="12" spans="1:11" s="5" customFormat="1" ht="10.5">
      <c r="A12" s="3">
        <f t="shared" si="0"/>
        <v>11</v>
      </c>
      <c r="B12" s="4" t="s">
        <v>744</v>
      </c>
      <c r="C12" s="4" t="s">
        <v>823</v>
      </c>
      <c r="D12" s="4" t="s">
        <v>195</v>
      </c>
      <c r="E12" s="4" t="s">
        <v>377</v>
      </c>
      <c r="F12" s="6" t="s">
        <v>123</v>
      </c>
      <c r="G12" s="9">
        <v>0.0035102083333333335</v>
      </c>
      <c r="H12" s="12">
        <v>4</v>
      </c>
      <c r="I12" s="12"/>
      <c r="J12" s="12">
        <f t="shared" si="1"/>
        <v>4</v>
      </c>
      <c r="K12" s="5">
        <v>1419</v>
      </c>
    </row>
    <row r="13" spans="1:11" s="5" customFormat="1" ht="10.5">
      <c r="A13" s="3">
        <f t="shared" si="0"/>
        <v>12</v>
      </c>
      <c r="B13" s="4" t="s">
        <v>744</v>
      </c>
      <c r="C13" s="4" t="s">
        <v>833</v>
      </c>
      <c r="D13" s="4" t="s">
        <v>55</v>
      </c>
      <c r="E13" s="4" t="s">
        <v>649</v>
      </c>
      <c r="F13" s="6" t="s">
        <v>123</v>
      </c>
      <c r="G13" s="9">
        <v>0.0035631134259259257</v>
      </c>
      <c r="H13" s="12">
        <v>3</v>
      </c>
      <c r="I13" s="12"/>
      <c r="J13" s="12">
        <f t="shared" si="1"/>
        <v>3</v>
      </c>
      <c r="K13" s="5">
        <v>1408</v>
      </c>
    </row>
    <row r="14" spans="1:11" s="5" customFormat="1" ht="10.5">
      <c r="A14" s="3">
        <f t="shared" si="0"/>
        <v>13</v>
      </c>
      <c r="B14" s="4" t="s">
        <v>744</v>
      </c>
      <c r="C14" s="4" t="s">
        <v>233</v>
      </c>
      <c r="D14" s="4" t="s">
        <v>55</v>
      </c>
      <c r="E14" s="4" t="s">
        <v>232</v>
      </c>
      <c r="F14" s="6" t="s">
        <v>123</v>
      </c>
      <c r="G14" s="9">
        <v>0.0035675694444444444</v>
      </c>
      <c r="H14" s="12">
        <v>2</v>
      </c>
      <c r="I14" s="12"/>
      <c r="J14" s="12">
        <f t="shared" si="1"/>
        <v>2</v>
      </c>
      <c r="K14" s="5">
        <v>1414</v>
      </c>
    </row>
    <row r="15" spans="1:11" s="5" customFormat="1" ht="10.5">
      <c r="A15" s="3">
        <f t="shared" si="0"/>
        <v>14</v>
      </c>
      <c r="B15" s="4" t="s">
        <v>744</v>
      </c>
      <c r="C15" s="4" t="s">
        <v>350</v>
      </c>
      <c r="D15" s="4" t="s">
        <v>19</v>
      </c>
      <c r="E15" s="4" t="s">
        <v>351</v>
      </c>
      <c r="F15" s="6" t="s">
        <v>57</v>
      </c>
      <c r="G15" s="9">
        <v>0.003571655092592592</v>
      </c>
      <c r="H15" s="12">
        <v>10</v>
      </c>
      <c r="I15" s="12"/>
      <c r="J15" s="12">
        <f t="shared" si="1"/>
        <v>10</v>
      </c>
      <c r="K15" s="5">
        <v>1401</v>
      </c>
    </row>
    <row r="16" spans="1:11" s="5" customFormat="1" ht="10.5">
      <c r="A16" s="3">
        <f t="shared" si="0"/>
        <v>15</v>
      </c>
      <c r="B16" s="4" t="s">
        <v>744</v>
      </c>
      <c r="C16" s="4" t="s">
        <v>451</v>
      </c>
      <c r="D16" s="4" t="s">
        <v>332</v>
      </c>
      <c r="E16" s="4" t="s">
        <v>450</v>
      </c>
      <c r="F16" s="6" t="s">
        <v>123</v>
      </c>
      <c r="G16" s="9">
        <v>0.003584699074074074</v>
      </c>
      <c r="H16" s="12">
        <v>1</v>
      </c>
      <c r="I16" s="12"/>
      <c r="J16" s="12">
        <f t="shared" si="1"/>
        <v>1</v>
      </c>
      <c r="K16" s="5">
        <v>1434</v>
      </c>
    </row>
    <row r="17" spans="1:11" s="5" customFormat="1" ht="10.5">
      <c r="A17" s="3">
        <f t="shared" si="0"/>
        <v>16</v>
      </c>
      <c r="B17" s="4" t="s">
        <v>744</v>
      </c>
      <c r="C17" s="4" t="s">
        <v>453</v>
      </c>
      <c r="D17" s="4" t="s">
        <v>31</v>
      </c>
      <c r="E17" s="4" t="s">
        <v>722</v>
      </c>
      <c r="F17" s="6" t="s">
        <v>13</v>
      </c>
      <c r="G17" s="9">
        <v>0.003593020833333333</v>
      </c>
      <c r="H17" s="12">
        <v>6</v>
      </c>
      <c r="I17" s="12"/>
      <c r="J17" s="12">
        <f t="shared" si="1"/>
        <v>6</v>
      </c>
      <c r="K17" s="5">
        <v>1421</v>
      </c>
    </row>
    <row r="18" spans="1:11" s="5" customFormat="1" ht="10.5">
      <c r="A18" s="3">
        <f t="shared" si="0"/>
        <v>17</v>
      </c>
      <c r="B18" s="4" t="s">
        <v>744</v>
      </c>
      <c r="C18" s="4" t="s">
        <v>376</v>
      </c>
      <c r="D18" s="4" t="s">
        <v>19</v>
      </c>
      <c r="E18" s="4" t="s">
        <v>377</v>
      </c>
      <c r="F18" s="6" t="s">
        <v>123</v>
      </c>
      <c r="G18" s="9">
        <v>0.0036191898148148147</v>
      </c>
      <c r="H18" s="12"/>
      <c r="I18" s="12"/>
      <c r="J18" s="12">
        <f t="shared" si="1"/>
        <v>0</v>
      </c>
      <c r="K18" s="5">
        <v>1413</v>
      </c>
    </row>
    <row r="19" spans="1:11" s="5" customFormat="1" ht="10.5">
      <c r="A19" s="3">
        <f t="shared" si="0"/>
        <v>18</v>
      </c>
      <c r="B19" s="4" t="s">
        <v>744</v>
      </c>
      <c r="C19" s="4" t="s">
        <v>139</v>
      </c>
      <c r="D19" s="4" t="s">
        <v>291</v>
      </c>
      <c r="E19" s="4" t="s">
        <v>553</v>
      </c>
      <c r="F19" s="6" t="s">
        <v>57</v>
      </c>
      <c r="G19" s="9">
        <v>0.003674375</v>
      </c>
      <c r="H19" s="12">
        <v>8</v>
      </c>
      <c r="I19" s="12"/>
      <c r="J19" s="12">
        <f t="shared" si="1"/>
        <v>8</v>
      </c>
      <c r="K19" s="5">
        <v>1411</v>
      </c>
    </row>
    <row r="20" spans="1:11" s="5" customFormat="1" ht="10.5">
      <c r="A20" s="3">
        <f t="shared" si="0"/>
        <v>19</v>
      </c>
      <c r="B20" s="4" t="s">
        <v>744</v>
      </c>
      <c r="C20" s="4" t="s">
        <v>480</v>
      </c>
      <c r="D20" s="4" t="s">
        <v>481</v>
      </c>
      <c r="E20" s="4" t="s">
        <v>482</v>
      </c>
      <c r="F20" s="6" t="s">
        <v>81</v>
      </c>
      <c r="G20" s="9">
        <v>0.0036814814814814813</v>
      </c>
      <c r="H20" s="12">
        <v>8</v>
      </c>
      <c r="I20" s="12"/>
      <c r="J20" s="12">
        <f t="shared" si="1"/>
        <v>8</v>
      </c>
      <c r="K20" s="5">
        <v>1432</v>
      </c>
    </row>
    <row r="21" spans="1:11" s="5" customFormat="1" ht="10.5">
      <c r="A21" s="3">
        <f t="shared" si="0"/>
        <v>20</v>
      </c>
      <c r="B21" s="4" t="s">
        <v>744</v>
      </c>
      <c r="C21" s="4" t="s">
        <v>825</v>
      </c>
      <c r="D21" s="4" t="s">
        <v>813</v>
      </c>
      <c r="E21" s="4" t="s">
        <v>428</v>
      </c>
      <c r="F21" s="6" t="s">
        <v>61</v>
      </c>
      <c r="G21" s="9">
        <v>0.0036888425925925925</v>
      </c>
      <c r="H21" s="12">
        <v>10</v>
      </c>
      <c r="I21" s="12"/>
      <c r="J21" s="12">
        <f t="shared" si="1"/>
        <v>10</v>
      </c>
      <c r="K21" s="5">
        <v>1422</v>
      </c>
    </row>
    <row r="22" spans="1:11" s="5" customFormat="1" ht="10.5">
      <c r="A22" s="3">
        <f t="shared" si="0"/>
        <v>21</v>
      </c>
      <c r="B22" s="4" t="s">
        <v>744</v>
      </c>
      <c r="C22" s="4" t="s">
        <v>819</v>
      </c>
      <c r="D22" s="4" t="s">
        <v>298</v>
      </c>
      <c r="E22" s="4" t="s">
        <v>56</v>
      </c>
      <c r="F22" s="6" t="s">
        <v>57</v>
      </c>
      <c r="G22" s="9">
        <v>0.0036938773148148148</v>
      </c>
      <c r="H22" s="12">
        <v>6</v>
      </c>
      <c r="I22" s="12"/>
      <c r="J22" s="12">
        <f t="shared" si="1"/>
        <v>6</v>
      </c>
      <c r="K22" s="5">
        <v>1403</v>
      </c>
    </row>
    <row r="23" spans="1:11" s="5" customFormat="1" ht="10.5">
      <c r="A23" s="3">
        <f t="shared" si="0"/>
        <v>22</v>
      </c>
      <c r="B23" s="4" t="s">
        <v>744</v>
      </c>
      <c r="C23" s="4" t="s">
        <v>614</v>
      </c>
      <c r="D23" s="4" t="s">
        <v>615</v>
      </c>
      <c r="E23" s="4" t="s">
        <v>616</v>
      </c>
      <c r="F23" s="6" t="s">
        <v>116</v>
      </c>
      <c r="G23" s="9">
        <v>0.0037564236111111114</v>
      </c>
      <c r="H23" s="12">
        <v>6</v>
      </c>
      <c r="I23" s="12"/>
      <c r="J23" s="12">
        <f t="shared" si="1"/>
        <v>6</v>
      </c>
      <c r="K23" s="5">
        <v>1416</v>
      </c>
    </row>
    <row r="24" spans="1:11" s="5" customFormat="1" ht="10.5">
      <c r="A24" s="3">
        <f t="shared" si="0"/>
        <v>23</v>
      </c>
      <c r="B24" s="4" t="s">
        <v>744</v>
      </c>
      <c r="C24" s="4" t="s">
        <v>824</v>
      </c>
      <c r="D24" s="4" t="s">
        <v>440</v>
      </c>
      <c r="E24" s="4" t="s">
        <v>302</v>
      </c>
      <c r="F24" s="6" t="s">
        <v>123</v>
      </c>
      <c r="G24" s="9">
        <v>0.003819780092592593</v>
      </c>
      <c r="H24" s="12"/>
      <c r="I24" s="12"/>
      <c r="J24" s="12">
        <f t="shared" si="1"/>
        <v>0</v>
      </c>
      <c r="K24" s="5">
        <v>1428</v>
      </c>
    </row>
    <row r="25" spans="1:11" s="5" customFormat="1" ht="10.5">
      <c r="A25" s="3">
        <f t="shared" si="0"/>
        <v>24</v>
      </c>
      <c r="B25" s="4" t="s">
        <v>744</v>
      </c>
      <c r="C25" s="4" t="s">
        <v>834</v>
      </c>
      <c r="D25" s="4" t="s">
        <v>199</v>
      </c>
      <c r="E25" s="4" t="s">
        <v>688</v>
      </c>
      <c r="F25" s="6" t="s">
        <v>13</v>
      </c>
      <c r="G25" s="9">
        <v>0.0038273032407407405</v>
      </c>
      <c r="H25" s="12">
        <v>5</v>
      </c>
      <c r="I25" s="12"/>
      <c r="J25" s="12">
        <f t="shared" si="1"/>
        <v>5</v>
      </c>
      <c r="K25" s="5">
        <v>1415</v>
      </c>
    </row>
    <row r="26" spans="1:11" s="5" customFormat="1" ht="10.5">
      <c r="A26" s="3">
        <f t="shared" si="0"/>
        <v>25</v>
      </c>
      <c r="B26" s="4" t="s">
        <v>744</v>
      </c>
      <c r="C26" s="4" t="s">
        <v>352</v>
      </c>
      <c r="D26" s="4" t="s">
        <v>353</v>
      </c>
      <c r="E26" s="4" t="s">
        <v>351</v>
      </c>
      <c r="F26" s="6" t="s">
        <v>57</v>
      </c>
      <c r="G26" s="9">
        <v>0.0038727314814814818</v>
      </c>
      <c r="H26" s="12">
        <v>5</v>
      </c>
      <c r="I26" s="12"/>
      <c r="J26" s="12">
        <f t="shared" si="1"/>
        <v>5</v>
      </c>
      <c r="K26" s="5">
        <v>1402</v>
      </c>
    </row>
    <row r="27" spans="1:11" s="5" customFormat="1" ht="10.5">
      <c r="A27" s="3">
        <f t="shared" si="0"/>
        <v>26</v>
      </c>
      <c r="B27" s="4" t="s">
        <v>744</v>
      </c>
      <c r="C27" s="4" t="s">
        <v>832</v>
      </c>
      <c r="D27" s="4" t="s">
        <v>183</v>
      </c>
      <c r="E27" s="4" t="s">
        <v>617</v>
      </c>
      <c r="F27" s="6" t="s">
        <v>116</v>
      </c>
      <c r="G27" s="9">
        <v>0.0039307986111111115</v>
      </c>
      <c r="H27" s="12">
        <v>5</v>
      </c>
      <c r="I27" s="12"/>
      <c r="J27" s="12">
        <f t="shared" si="1"/>
        <v>5</v>
      </c>
      <c r="K27" s="5">
        <v>1454</v>
      </c>
    </row>
    <row r="28" spans="1:11" s="5" customFormat="1" ht="10.5">
      <c r="A28" s="3">
        <f t="shared" si="0"/>
        <v>27</v>
      </c>
      <c r="B28" s="4" t="s">
        <v>744</v>
      </c>
      <c r="C28" s="4" t="s">
        <v>230</v>
      </c>
      <c r="D28" s="4" t="s">
        <v>231</v>
      </c>
      <c r="E28" s="4" t="s">
        <v>232</v>
      </c>
      <c r="F28" s="6" t="s">
        <v>123</v>
      </c>
      <c r="G28" s="9">
        <v>0.003939710648148148</v>
      </c>
      <c r="H28" s="12"/>
      <c r="I28" s="12"/>
      <c r="J28" s="12">
        <f t="shared" si="1"/>
        <v>0</v>
      </c>
      <c r="K28" s="5">
        <v>1441</v>
      </c>
    </row>
    <row r="29" spans="1:11" s="5" customFormat="1" ht="10.5">
      <c r="A29" s="3">
        <f t="shared" si="0"/>
        <v>28</v>
      </c>
      <c r="B29" s="4" t="s">
        <v>744</v>
      </c>
      <c r="C29" s="4" t="s">
        <v>817</v>
      </c>
      <c r="D29" s="4" t="s">
        <v>818</v>
      </c>
      <c r="E29" s="4" t="s">
        <v>122</v>
      </c>
      <c r="F29" s="6" t="s">
        <v>123</v>
      </c>
      <c r="G29" s="9">
        <v>0.003965034722222222</v>
      </c>
      <c r="H29" s="12"/>
      <c r="I29" s="12"/>
      <c r="J29" s="12">
        <f t="shared" si="1"/>
        <v>0</v>
      </c>
      <c r="K29" s="5">
        <v>1456</v>
      </c>
    </row>
    <row r="30" spans="1:11" s="5" customFormat="1" ht="10.5">
      <c r="A30" s="3">
        <f t="shared" si="0"/>
        <v>29</v>
      </c>
      <c r="B30" s="4" t="s">
        <v>744</v>
      </c>
      <c r="C30" s="4" t="s">
        <v>631</v>
      </c>
      <c r="D30" s="4" t="s">
        <v>63</v>
      </c>
      <c r="E30" s="4" t="s">
        <v>632</v>
      </c>
      <c r="F30" s="6" t="s">
        <v>81</v>
      </c>
      <c r="G30" s="9">
        <v>0.0039700694444444445</v>
      </c>
      <c r="H30" s="12">
        <v>6</v>
      </c>
      <c r="I30" s="12"/>
      <c r="J30" s="12">
        <f t="shared" si="1"/>
        <v>6</v>
      </c>
      <c r="K30" s="5">
        <v>1418</v>
      </c>
    </row>
    <row r="31" spans="1:11" s="5" customFormat="1" ht="10.5">
      <c r="A31" s="3">
        <f t="shared" si="0"/>
        <v>30</v>
      </c>
      <c r="B31" s="4" t="s">
        <v>744</v>
      </c>
      <c r="C31" s="4" t="s">
        <v>154</v>
      </c>
      <c r="D31" s="4" t="s">
        <v>532</v>
      </c>
      <c r="E31" s="4" t="s">
        <v>533</v>
      </c>
      <c r="F31" s="6" t="s">
        <v>108</v>
      </c>
      <c r="G31" s="9">
        <v>0.003976574074074074</v>
      </c>
      <c r="H31" s="12">
        <v>10</v>
      </c>
      <c r="I31" s="12"/>
      <c r="J31" s="12">
        <f t="shared" si="1"/>
        <v>10</v>
      </c>
      <c r="K31" s="5">
        <v>1429</v>
      </c>
    </row>
    <row r="32" spans="1:11" s="5" customFormat="1" ht="10.5">
      <c r="A32" s="3">
        <f t="shared" si="0"/>
        <v>31</v>
      </c>
      <c r="B32" s="4" t="s">
        <v>744</v>
      </c>
      <c r="C32" s="4" t="s">
        <v>367</v>
      </c>
      <c r="D32" s="4" t="s">
        <v>368</v>
      </c>
      <c r="E32" s="4" t="s">
        <v>366</v>
      </c>
      <c r="F32" s="6" t="s">
        <v>81</v>
      </c>
      <c r="G32" s="9">
        <v>0.004010451388888889</v>
      </c>
      <c r="H32" s="12">
        <v>5</v>
      </c>
      <c r="I32" s="12"/>
      <c r="J32" s="12">
        <f t="shared" si="1"/>
        <v>5</v>
      </c>
      <c r="K32" s="5">
        <v>1448</v>
      </c>
    </row>
    <row r="33" spans="1:11" s="5" customFormat="1" ht="10.5">
      <c r="A33" s="3">
        <f t="shared" si="0"/>
        <v>32</v>
      </c>
      <c r="B33" s="4" t="s">
        <v>744</v>
      </c>
      <c r="C33" s="4" t="s">
        <v>494</v>
      </c>
      <c r="D33" s="4" t="s">
        <v>495</v>
      </c>
      <c r="E33" s="4" t="s">
        <v>496</v>
      </c>
      <c r="F33" s="6" t="s">
        <v>123</v>
      </c>
      <c r="G33" s="9">
        <v>0.0040512731481481485</v>
      </c>
      <c r="H33" s="12"/>
      <c r="I33" s="12"/>
      <c r="J33" s="12">
        <f t="shared" si="1"/>
        <v>0</v>
      </c>
      <c r="K33" s="5">
        <v>1461</v>
      </c>
    </row>
    <row r="34" spans="1:11" s="5" customFormat="1" ht="10.5">
      <c r="A34" s="3">
        <f aca="true" t="shared" si="2" ref="A34:A65">RANK(G34,G$1:G$65536,1)</f>
        <v>33</v>
      </c>
      <c r="B34" s="4" t="s">
        <v>744</v>
      </c>
      <c r="C34" s="4" t="s">
        <v>590</v>
      </c>
      <c r="D34" s="4" t="s">
        <v>159</v>
      </c>
      <c r="E34" s="4" t="s">
        <v>591</v>
      </c>
      <c r="F34" s="6" t="s">
        <v>81</v>
      </c>
      <c r="G34" s="9">
        <v>0.004057673611111111</v>
      </c>
      <c r="H34" s="12">
        <v>4</v>
      </c>
      <c r="I34" s="12"/>
      <c r="J34" s="12">
        <f t="shared" si="1"/>
        <v>4</v>
      </c>
      <c r="K34" s="5">
        <v>1442</v>
      </c>
    </row>
    <row r="35" spans="1:11" s="5" customFormat="1" ht="10.5">
      <c r="A35" s="3">
        <f t="shared" si="2"/>
        <v>34</v>
      </c>
      <c r="B35" s="4" t="s">
        <v>744</v>
      </c>
      <c r="C35" s="4" t="s">
        <v>507</v>
      </c>
      <c r="D35" s="4" t="s">
        <v>46</v>
      </c>
      <c r="E35" s="4" t="s">
        <v>508</v>
      </c>
      <c r="F35" s="6" t="s">
        <v>61</v>
      </c>
      <c r="G35" s="9">
        <v>0.004087858796296297</v>
      </c>
      <c r="H35" s="12">
        <v>8</v>
      </c>
      <c r="I35" s="12"/>
      <c r="J35" s="12">
        <f t="shared" si="1"/>
        <v>8</v>
      </c>
      <c r="K35" s="5">
        <v>1447</v>
      </c>
    </row>
    <row r="36" spans="1:11" s="5" customFormat="1" ht="10.5">
      <c r="A36" s="3">
        <f t="shared" si="2"/>
        <v>35</v>
      </c>
      <c r="B36" s="4" t="s">
        <v>744</v>
      </c>
      <c r="C36" s="4" t="s">
        <v>636</v>
      </c>
      <c r="D36" s="4" t="s">
        <v>637</v>
      </c>
      <c r="E36" s="4" t="s">
        <v>635</v>
      </c>
      <c r="F36" s="6" t="s">
        <v>116</v>
      </c>
      <c r="G36" s="9">
        <v>0.004093229166666666</v>
      </c>
      <c r="H36" s="12">
        <v>4</v>
      </c>
      <c r="I36" s="12"/>
      <c r="J36" s="12">
        <f t="shared" si="1"/>
        <v>4</v>
      </c>
      <c r="K36" s="5">
        <v>1440</v>
      </c>
    </row>
    <row r="37" spans="1:11" s="5" customFormat="1" ht="10.5">
      <c r="A37" s="3">
        <f t="shared" si="2"/>
        <v>36</v>
      </c>
      <c r="B37" s="4" t="s">
        <v>744</v>
      </c>
      <c r="C37" s="4" t="s">
        <v>820</v>
      </c>
      <c r="D37" s="4" t="s">
        <v>821</v>
      </c>
      <c r="E37" s="4" t="s">
        <v>176</v>
      </c>
      <c r="F37" s="6" t="s">
        <v>108</v>
      </c>
      <c r="G37" s="9">
        <v>0.0041427199074074075</v>
      </c>
      <c r="H37" s="12">
        <v>8</v>
      </c>
      <c r="I37" s="12"/>
      <c r="J37" s="12">
        <f t="shared" si="1"/>
        <v>8</v>
      </c>
      <c r="K37" s="5">
        <v>1433</v>
      </c>
    </row>
    <row r="38" spans="1:11" s="5" customFormat="1" ht="10.5">
      <c r="A38" s="3">
        <f t="shared" si="2"/>
        <v>37</v>
      </c>
      <c r="B38" s="4" t="s">
        <v>744</v>
      </c>
      <c r="C38" s="4" t="s">
        <v>156</v>
      </c>
      <c r="D38" s="4" t="s">
        <v>35</v>
      </c>
      <c r="E38" s="4" t="s">
        <v>645</v>
      </c>
      <c r="F38" s="6" t="s">
        <v>116</v>
      </c>
      <c r="G38" s="9">
        <v>0.004179479166666666</v>
      </c>
      <c r="H38" s="12">
        <v>3</v>
      </c>
      <c r="I38" s="12"/>
      <c r="J38" s="12">
        <f t="shared" si="1"/>
        <v>3</v>
      </c>
      <c r="K38" s="5">
        <v>1443</v>
      </c>
    </row>
    <row r="39" spans="1:11" s="5" customFormat="1" ht="10.5">
      <c r="A39" s="3">
        <f t="shared" si="2"/>
        <v>38</v>
      </c>
      <c r="B39" s="4" t="s">
        <v>744</v>
      </c>
      <c r="C39" s="4" t="s">
        <v>10</v>
      </c>
      <c r="D39" s="4" t="s">
        <v>11</v>
      </c>
      <c r="E39" s="4" t="s">
        <v>12</v>
      </c>
      <c r="F39" s="6" t="s">
        <v>13</v>
      </c>
      <c r="G39" s="9">
        <v>0.00418537037037037</v>
      </c>
      <c r="H39" s="12">
        <v>4</v>
      </c>
      <c r="I39" s="12"/>
      <c r="J39" s="12">
        <f t="shared" si="1"/>
        <v>4</v>
      </c>
      <c r="K39" s="5">
        <v>1410</v>
      </c>
    </row>
    <row r="40" spans="1:11" s="5" customFormat="1" ht="10.5">
      <c r="A40" s="3">
        <f t="shared" si="2"/>
        <v>39</v>
      </c>
      <c r="B40" s="4" t="s">
        <v>744</v>
      </c>
      <c r="C40" s="4" t="s">
        <v>664</v>
      </c>
      <c r="D40" s="4" t="s">
        <v>398</v>
      </c>
      <c r="E40" s="4" t="s">
        <v>663</v>
      </c>
      <c r="F40" s="6" t="s">
        <v>33</v>
      </c>
      <c r="G40" s="9">
        <v>0.0041885185185185185</v>
      </c>
      <c r="H40" s="12">
        <v>8</v>
      </c>
      <c r="I40" s="12"/>
      <c r="J40" s="12">
        <f t="shared" si="1"/>
        <v>8</v>
      </c>
      <c r="K40" s="5">
        <v>1435</v>
      </c>
    </row>
    <row r="41" spans="1:11" s="5" customFormat="1" ht="10.5">
      <c r="A41" s="3">
        <f t="shared" si="2"/>
        <v>40</v>
      </c>
      <c r="B41" s="4" t="s">
        <v>744</v>
      </c>
      <c r="C41" s="4" t="s">
        <v>685</v>
      </c>
      <c r="D41" s="4" t="s">
        <v>686</v>
      </c>
      <c r="E41" s="4" t="s">
        <v>687</v>
      </c>
      <c r="F41" s="6" t="s">
        <v>116</v>
      </c>
      <c r="G41" s="9">
        <v>0.004243379629629629</v>
      </c>
      <c r="H41" s="12">
        <v>2</v>
      </c>
      <c r="I41" s="12"/>
      <c r="J41" s="12">
        <f t="shared" si="1"/>
        <v>2</v>
      </c>
      <c r="K41" s="5">
        <v>1449</v>
      </c>
    </row>
    <row r="42" spans="1:11" s="5" customFormat="1" ht="10.5">
      <c r="A42" s="3">
        <f t="shared" si="2"/>
        <v>41</v>
      </c>
      <c r="B42" s="4" t="s">
        <v>744</v>
      </c>
      <c r="C42" s="4" t="s">
        <v>829</v>
      </c>
      <c r="D42" s="4" t="s">
        <v>830</v>
      </c>
      <c r="E42" s="4" t="s">
        <v>523</v>
      </c>
      <c r="F42" s="6" t="s">
        <v>81</v>
      </c>
      <c r="G42" s="9">
        <v>0.004246331018518518</v>
      </c>
      <c r="H42" s="12">
        <v>3</v>
      </c>
      <c r="I42" s="12"/>
      <c r="J42" s="12">
        <f t="shared" si="1"/>
        <v>3</v>
      </c>
      <c r="K42" s="5">
        <v>1427</v>
      </c>
    </row>
    <row r="43" spans="1:11" s="5" customFormat="1" ht="10.5">
      <c r="A43" s="3">
        <f t="shared" si="2"/>
        <v>42</v>
      </c>
      <c r="B43" s="4" t="s">
        <v>744</v>
      </c>
      <c r="C43" s="4" t="s">
        <v>149</v>
      </c>
      <c r="D43" s="4" t="s">
        <v>150</v>
      </c>
      <c r="E43" s="4" t="s">
        <v>151</v>
      </c>
      <c r="F43" s="6" t="s">
        <v>33</v>
      </c>
      <c r="G43" s="9">
        <v>0.00425974537037037</v>
      </c>
      <c r="H43" s="12">
        <v>6</v>
      </c>
      <c r="I43" s="12"/>
      <c r="J43" s="12">
        <f t="shared" si="1"/>
        <v>6</v>
      </c>
      <c r="K43" s="5">
        <v>1431</v>
      </c>
    </row>
    <row r="44" spans="1:11" s="5" customFormat="1" ht="10.5">
      <c r="A44" s="3">
        <f t="shared" si="2"/>
        <v>43</v>
      </c>
      <c r="B44" s="4" t="s">
        <v>744</v>
      </c>
      <c r="C44" s="4" t="s">
        <v>175</v>
      </c>
      <c r="D44" s="4" t="s">
        <v>15</v>
      </c>
      <c r="E44" s="4" t="s">
        <v>501</v>
      </c>
      <c r="F44" s="6" t="s">
        <v>33</v>
      </c>
      <c r="G44" s="9">
        <v>0.004270497685185185</v>
      </c>
      <c r="H44" s="12">
        <v>5</v>
      </c>
      <c r="I44" s="12"/>
      <c r="J44" s="12">
        <f t="shared" si="1"/>
        <v>5</v>
      </c>
      <c r="K44" s="5">
        <v>1426</v>
      </c>
    </row>
    <row r="45" spans="1:11" s="5" customFormat="1" ht="10.5">
      <c r="A45" s="3">
        <f t="shared" si="2"/>
        <v>44</v>
      </c>
      <c r="B45" s="4" t="s">
        <v>744</v>
      </c>
      <c r="C45" s="4" t="s">
        <v>503</v>
      </c>
      <c r="D45" s="4" t="s">
        <v>398</v>
      </c>
      <c r="E45" s="4" t="s">
        <v>504</v>
      </c>
      <c r="F45" s="6" t="s">
        <v>116</v>
      </c>
      <c r="G45" s="9">
        <v>0.004399768518518519</v>
      </c>
      <c r="H45" s="12">
        <v>1</v>
      </c>
      <c r="I45" s="12"/>
      <c r="J45" s="12">
        <f t="shared" si="1"/>
        <v>1</v>
      </c>
      <c r="K45" s="5">
        <v>1460</v>
      </c>
    </row>
    <row r="46" spans="1:11" s="5" customFormat="1" ht="10.5">
      <c r="A46" s="3">
        <f t="shared" si="2"/>
        <v>45</v>
      </c>
      <c r="B46" s="4" t="s">
        <v>744</v>
      </c>
      <c r="C46" s="4" t="s">
        <v>835</v>
      </c>
      <c r="D46" s="4" t="s">
        <v>82</v>
      </c>
      <c r="E46" s="4" t="s">
        <v>708</v>
      </c>
      <c r="F46" s="6" t="s">
        <v>57</v>
      </c>
      <c r="G46" s="9">
        <v>0.004406215277777777</v>
      </c>
      <c r="H46" s="12">
        <v>4</v>
      </c>
      <c r="I46" s="12"/>
      <c r="J46" s="12">
        <f t="shared" si="1"/>
        <v>4</v>
      </c>
      <c r="K46" s="5">
        <v>1455</v>
      </c>
    </row>
    <row r="47" spans="1:11" s="5" customFormat="1" ht="10.5">
      <c r="A47" s="3">
        <f t="shared" si="2"/>
        <v>46</v>
      </c>
      <c r="B47" s="4" t="s">
        <v>744</v>
      </c>
      <c r="C47" s="4" t="s">
        <v>339</v>
      </c>
      <c r="D47" s="4" t="s">
        <v>177</v>
      </c>
      <c r="E47" s="4" t="s">
        <v>340</v>
      </c>
      <c r="F47" s="6" t="s">
        <v>108</v>
      </c>
      <c r="G47" s="9">
        <v>0.0044276041666666665</v>
      </c>
      <c r="H47" s="12">
        <v>6</v>
      </c>
      <c r="I47" s="12"/>
      <c r="J47" s="12">
        <f t="shared" si="1"/>
        <v>6</v>
      </c>
      <c r="K47" s="5">
        <v>1436</v>
      </c>
    </row>
    <row r="48" spans="1:11" s="5" customFormat="1" ht="10.5">
      <c r="A48" s="3">
        <f t="shared" si="2"/>
        <v>47</v>
      </c>
      <c r="B48" s="4" t="s">
        <v>744</v>
      </c>
      <c r="C48" s="4" t="s">
        <v>405</v>
      </c>
      <c r="D48" s="4" t="s">
        <v>406</v>
      </c>
      <c r="E48" s="4" t="s">
        <v>407</v>
      </c>
      <c r="F48" s="6" t="s">
        <v>123</v>
      </c>
      <c r="G48" s="9">
        <v>0.004431863425925926</v>
      </c>
      <c r="H48" s="12"/>
      <c r="I48" s="12"/>
      <c r="J48" s="12">
        <f t="shared" si="1"/>
        <v>0</v>
      </c>
      <c r="K48" s="5">
        <v>1439</v>
      </c>
    </row>
    <row r="49" spans="1:11" s="5" customFormat="1" ht="10.5">
      <c r="A49" s="3">
        <f t="shared" si="2"/>
        <v>48</v>
      </c>
      <c r="B49" s="4" t="s">
        <v>744</v>
      </c>
      <c r="C49" s="4" t="s">
        <v>831</v>
      </c>
      <c r="D49" s="4" t="s">
        <v>34</v>
      </c>
      <c r="E49" s="4" t="s">
        <v>540</v>
      </c>
      <c r="F49" s="6" t="s">
        <v>57</v>
      </c>
      <c r="G49" s="9">
        <v>0.004486481481481481</v>
      </c>
      <c r="H49" s="12">
        <v>3</v>
      </c>
      <c r="I49" s="12"/>
      <c r="J49" s="12">
        <f t="shared" si="1"/>
        <v>3</v>
      </c>
      <c r="K49" s="5">
        <v>1459</v>
      </c>
    </row>
    <row r="50" spans="1:11" s="5" customFormat="1" ht="10.5">
      <c r="A50" s="3">
        <f t="shared" si="2"/>
        <v>49</v>
      </c>
      <c r="B50" s="4" t="s">
        <v>744</v>
      </c>
      <c r="C50" s="4" t="s">
        <v>701</v>
      </c>
      <c r="D50" s="4" t="s">
        <v>702</v>
      </c>
      <c r="E50" s="4" t="s">
        <v>703</v>
      </c>
      <c r="F50" s="6" t="s">
        <v>108</v>
      </c>
      <c r="G50" s="9">
        <v>0.00450505787037037</v>
      </c>
      <c r="H50" s="12">
        <v>5</v>
      </c>
      <c r="I50" s="12"/>
      <c r="J50" s="12">
        <f t="shared" si="1"/>
        <v>5</v>
      </c>
      <c r="K50" s="5">
        <v>1412</v>
      </c>
    </row>
    <row r="51" spans="1:11" s="5" customFormat="1" ht="10.5">
      <c r="A51" s="3">
        <f t="shared" si="2"/>
        <v>50</v>
      </c>
      <c r="B51" s="4" t="s">
        <v>744</v>
      </c>
      <c r="C51" s="4" t="s">
        <v>364</v>
      </c>
      <c r="D51" s="4" t="s">
        <v>365</v>
      </c>
      <c r="E51" s="4" t="s">
        <v>366</v>
      </c>
      <c r="F51" s="6" t="s">
        <v>81</v>
      </c>
      <c r="G51" s="9">
        <v>0.004535138888888889</v>
      </c>
      <c r="H51" s="12">
        <v>2</v>
      </c>
      <c r="I51" s="12"/>
      <c r="J51" s="12">
        <f t="shared" si="1"/>
        <v>2</v>
      </c>
      <c r="K51" s="5">
        <v>1438</v>
      </c>
    </row>
    <row r="52" spans="1:11" s="5" customFormat="1" ht="10.5">
      <c r="A52" s="3">
        <f t="shared" si="2"/>
        <v>51</v>
      </c>
      <c r="B52" s="4" t="s">
        <v>744</v>
      </c>
      <c r="C52" s="4" t="s">
        <v>662</v>
      </c>
      <c r="D52" s="4" t="s">
        <v>68</v>
      </c>
      <c r="E52" s="4" t="s">
        <v>663</v>
      </c>
      <c r="F52" s="6" t="s">
        <v>33</v>
      </c>
      <c r="G52" s="9">
        <v>0.004579976851851852</v>
      </c>
      <c r="H52" s="12">
        <v>4</v>
      </c>
      <c r="I52" s="12"/>
      <c r="J52" s="12">
        <f t="shared" si="1"/>
        <v>4</v>
      </c>
      <c r="K52" s="5">
        <v>1457</v>
      </c>
    </row>
    <row r="53" spans="1:11" s="5" customFormat="1" ht="10.5">
      <c r="A53" s="3">
        <f t="shared" si="2"/>
        <v>52</v>
      </c>
      <c r="B53" s="4" t="s">
        <v>744</v>
      </c>
      <c r="C53" s="4" t="s">
        <v>117</v>
      </c>
      <c r="D53" s="4" t="s">
        <v>398</v>
      </c>
      <c r="E53" s="4" t="s">
        <v>670</v>
      </c>
      <c r="F53" s="6" t="s">
        <v>57</v>
      </c>
      <c r="G53" s="9">
        <v>0.004587071759259259</v>
      </c>
      <c r="H53" s="12">
        <v>2</v>
      </c>
      <c r="I53" s="12"/>
      <c r="J53" s="12">
        <f t="shared" si="1"/>
        <v>2</v>
      </c>
      <c r="K53" s="5">
        <v>1404</v>
      </c>
    </row>
    <row r="54" spans="1:11" s="5" customFormat="1" ht="10.5">
      <c r="A54" s="3">
        <f t="shared" si="2"/>
        <v>53</v>
      </c>
      <c r="B54" s="4" t="s">
        <v>744</v>
      </c>
      <c r="C54" s="4" t="s">
        <v>213</v>
      </c>
      <c r="D54" s="4" t="s">
        <v>449</v>
      </c>
      <c r="E54" s="4" t="s">
        <v>330</v>
      </c>
      <c r="F54" s="6" t="s">
        <v>123</v>
      </c>
      <c r="G54" s="9">
        <v>0.00459962962962963</v>
      </c>
      <c r="H54" s="12"/>
      <c r="I54" s="12"/>
      <c r="J54" s="12">
        <f t="shared" si="1"/>
        <v>0</v>
      </c>
      <c r="K54" s="5">
        <v>1451</v>
      </c>
    </row>
    <row r="55" spans="1:11" s="5" customFormat="1" ht="10.5">
      <c r="A55" s="3">
        <f t="shared" si="2"/>
        <v>54</v>
      </c>
      <c r="B55" s="4" t="s">
        <v>744</v>
      </c>
      <c r="C55" s="4" t="s">
        <v>207</v>
      </c>
      <c r="D55" s="4" t="s">
        <v>361</v>
      </c>
      <c r="E55" s="4" t="s">
        <v>713</v>
      </c>
      <c r="F55" s="6" t="s">
        <v>116</v>
      </c>
      <c r="G55" s="9">
        <v>0.004644317129629629</v>
      </c>
      <c r="H55" s="12"/>
      <c r="I55" s="12"/>
      <c r="J55" s="12">
        <f t="shared" si="1"/>
        <v>0</v>
      </c>
      <c r="K55" s="5">
        <v>1452</v>
      </c>
    </row>
    <row r="56" spans="1:11" s="5" customFormat="1" ht="10.5">
      <c r="A56" s="3">
        <f t="shared" si="2"/>
        <v>55</v>
      </c>
      <c r="B56" s="4" t="s">
        <v>744</v>
      </c>
      <c r="C56" s="4" t="s">
        <v>644</v>
      </c>
      <c r="D56" s="4" t="s">
        <v>406</v>
      </c>
      <c r="E56" s="4" t="s">
        <v>645</v>
      </c>
      <c r="F56" s="6" t="s">
        <v>116</v>
      </c>
      <c r="G56" s="9">
        <v>0.0046875</v>
      </c>
      <c r="H56" s="12"/>
      <c r="I56" s="12"/>
      <c r="J56" s="12">
        <f t="shared" si="1"/>
        <v>0</v>
      </c>
      <c r="K56" s="5">
        <v>1444</v>
      </c>
    </row>
    <row r="57" spans="1:11" s="5" customFormat="1" ht="10.5">
      <c r="A57" s="3">
        <f t="shared" si="2"/>
        <v>56</v>
      </c>
      <c r="B57" s="4" t="s">
        <v>744</v>
      </c>
      <c r="C57" s="4" t="s">
        <v>541</v>
      </c>
      <c r="D57" s="4" t="s">
        <v>15</v>
      </c>
      <c r="E57" s="4" t="s">
        <v>717</v>
      </c>
      <c r="F57" s="6" t="s">
        <v>116</v>
      </c>
      <c r="G57" s="9">
        <v>0.004708263888888889</v>
      </c>
      <c r="H57" s="12"/>
      <c r="I57" s="12"/>
      <c r="J57" s="12">
        <f t="shared" si="1"/>
        <v>0</v>
      </c>
      <c r="K57" s="5">
        <v>1420</v>
      </c>
    </row>
    <row r="58" spans="1:11" s="5" customFormat="1" ht="10.5">
      <c r="A58" s="3">
        <f t="shared" si="2"/>
        <v>57</v>
      </c>
      <c r="B58" s="4" t="s">
        <v>744</v>
      </c>
      <c r="C58" s="4" t="s">
        <v>514</v>
      </c>
      <c r="D58" s="4" t="s">
        <v>45</v>
      </c>
      <c r="E58" s="4" t="s">
        <v>515</v>
      </c>
      <c r="F58" s="6" t="s">
        <v>61</v>
      </c>
      <c r="G58" s="9">
        <v>0.004720104166666667</v>
      </c>
      <c r="H58" s="12">
        <v>6</v>
      </c>
      <c r="I58" s="12"/>
      <c r="J58" s="12">
        <f t="shared" si="1"/>
        <v>6</v>
      </c>
      <c r="K58" s="5">
        <v>1462</v>
      </c>
    </row>
    <row r="59" spans="1:11" s="5" customFormat="1" ht="10.5">
      <c r="A59" s="3">
        <f t="shared" si="2"/>
        <v>58</v>
      </c>
      <c r="B59" s="4" t="s">
        <v>744</v>
      </c>
      <c r="C59" s="4" t="s">
        <v>908</v>
      </c>
      <c r="D59" s="4" t="s">
        <v>31</v>
      </c>
      <c r="E59" s="4" t="s">
        <v>245</v>
      </c>
      <c r="F59" s="6" t="s">
        <v>123</v>
      </c>
      <c r="G59" s="9">
        <v>0.004729293981481481</v>
      </c>
      <c r="H59" s="12"/>
      <c r="I59" s="12"/>
      <c r="J59" s="12">
        <f t="shared" si="1"/>
        <v>0</v>
      </c>
      <c r="K59" s="5">
        <v>1437</v>
      </c>
    </row>
    <row r="60" spans="1:11" s="5" customFormat="1" ht="10.5">
      <c r="A60" s="3">
        <f t="shared" si="2"/>
        <v>59</v>
      </c>
      <c r="B60" s="4" t="s">
        <v>744</v>
      </c>
      <c r="C60" s="4" t="s">
        <v>474</v>
      </c>
      <c r="D60" s="4" t="s">
        <v>585</v>
      </c>
      <c r="E60" s="4" t="s">
        <v>586</v>
      </c>
      <c r="F60" s="6" t="s">
        <v>61</v>
      </c>
      <c r="G60" s="9">
        <v>0.005045428240740741</v>
      </c>
      <c r="H60" s="12">
        <v>5</v>
      </c>
      <c r="I60" s="12"/>
      <c r="J60" s="12">
        <f t="shared" si="1"/>
        <v>5</v>
      </c>
      <c r="K60" s="5">
        <v>1463</v>
      </c>
    </row>
    <row r="61" spans="1:11" s="5" customFormat="1" ht="10.5">
      <c r="A61" s="3">
        <f t="shared" si="2"/>
        <v>60</v>
      </c>
      <c r="B61" s="4" t="s">
        <v>744</v>
      </c>
      <c r="C61" s="4" t="s">
        <v>826</v>
      </c>
      <c r="D61" s="4" t="s">
        <v>827</v>
      </c>
      <c r="E61" s="4" t="s">
        <v>458</v>
      </c>
      <c r="F61" s="6" t="s">
        <v>81</v>
      </c>
      <c r="G61" s="9">
        <v>0.005078043981481481</v>
      </c>
      <c r="H61" s="12">
        <v>1</v>
      </c>
      <c r="I61" s="12"/>
      <c r="J61" s="12">
        <f t="shared" si="1"/>
        <v>1</v>
      </c>
      <c r="K61" s="5">
        <v>1458</v>
      </c>
    </row>
    <row r="62" spans="1:11" s="5" customFormat="1" ht="10.5">
      <c r="A62" s="3">
        <f t="shared" si="2"/>
        <v>61</v>
      </c>
      <c r="B62" s="4" t="s">
        <v>744</v>
      </c>
      <c r="C62" s="4" t="s">
        <v>570</v>
      </c>
      <c r="D62" s="4" t="s">
        <v>202</v>
      </c>
      <c r="E62" s="4" t="s">
        <v>569</v>
      </c>
      <c r="F62" s="6" t="s">
        <v>57</v>
      </c>
      <c r="G62" s="9">
        <v>0.005146643518518518</v>
      </c>
      <c r="H62" s="12">
        <v>1</v>
      </c>
      <c r="I62" s="12"/>
      <c r="J62" s="12">
        <f t="shared" si="1"/>
        <v>1</v>
      </c>
      <c r="K62" s="5">
        <v>1453</v>
      </c>
    </row>
    <row r="63" spans="1:11" s="5" customFormat="1" ht="10.5">
      <c r="A63" s="3">
        <f t="shared" si="2"/>
        <v>62</v>
      </c>
      <c r="B63" s="4" t="s">
        <v>744</v>
      </c>
      <c r="C63" s="4" t="s">
        <v>828</v>
      </c>
      <c r="D63" s="4" t="s">
        <v>35</v>
      </c>
      <c r="E63" s="4" t="s">
        <v>476</v>
      </c>
      <c r="F63" s="6" t="s">
        <v>61</v>
      </c>
      <c r="G63" s="9">
        <v>0.005238310185185185</v>
      </c>
      <c r="H63" s="12">
        <v>4</v>
      </c>
      <c r="I63" s="12"/>
      <c r="J63" s="12">
        <f t="shared" si="1"/>
        <v>4</v>
      </c>
      <c r="K63" s="5">
        <v>1409</v>
      </c>
    </row>
    <row r="64" spans="1:11" s="5" customFormat="1" ht="10.5">
      <c r="A64" s="3">
        <f t="shared" si="2"/>
        <v>63</v>
      </c>
      <c r="B64" s="4" t="s">
        <v>744</v>
      </c>
      <c r="C64" s="4" t="s">
        <v>822</v>
      </c>
      <c r="D64" s="4" t="s">
        <v>97</v>
      </c>
      <c r="E64" s="4" t="s">
        <v>198</v>
      </c>
      <c r="F64" s="6" t="s">
        <v>108</v>
      </c>
      <c r="G64" s="9">
        <v>0.006207094907407409</v>
      </c>
      <c r="H64" s="12">
        <v>4</v>
      </c>
      <c r="I64" s="12"/>
      <c r="J64" s="12">
        <f t="shared" si="1"/>
        <v>4</v>
      </c>
      <c r="K64" s="5">
        <v>1400</v>
      </c>
    </row>
    <row r="65" spans="1:11" s="5" customFormat="1" ht="10.5">
      <c r="A65" s="3">
        <f t="shared" si="2"/>
        <v>64</v>
      </c>
      <c r="B65" s="4" t="s">
        <v>744</v>
      </c>
      <c r="C65" s="4" t="s">
        <v>621</v>
      </c>
      <c r="D65" s="4" t="s">
        <v>19</v>
      </c>
      <c r="E65" s="4" t="s">
        <v>458</v>
      </c>
      <c r="F65" s="6" t="s">
        <v>81</v>
      </c>
      <c r="G65" s="9">
        <v>0.006682418981481481</v>
      </c>
      <c r="H65" s="12"/>
      <c r="I65" s="12"/>
      <c r="J65" s="12">
        <f t="shared" si="1"/>
        <v>0</v>
      </c>
      <c r="K65" s="5">
        <v>1450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&amp;9Men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42">RANK(G2,G$1:G$65536,1)</f>
        <v>1</v>
      </c>
      <c r="B2" s="4" t="s">
        <v>742</v>
      </c>
      <c r="C2" s="4" t="s">
        <v>650</v>
      </c>
      <c r="D2" s="4" t="s">
        <v>91</v>
      </c>
      <c r="E2" s="4" t="s">
        <v>649</v>
      </c>
      <c r="F2" s="6" t="s">
        <v>123</v>
      </c>
      <c r="G2" s="9">
        <v>0.0035263888888888892</v>
      </c>
      <c r="H2" s="12">
        <v>10</v>
      </c>
      <c r="I2" s="12">
        <v>10</v>
      </c>
      <c r="J2" s="12">
        <f aca="true" t="shared" si="1" ref="J2:J21">+H2+I2</f>
        <v>20</v>
      </c>
      <c r="K2" s="5">
        <v>1305</v>
      </c>
    </row>
    <row r="3" spans="1:11" s="5" customFormat="1" ht="10.5">
      <c r="A3" s="3">
        <f t="shared" si="0"/>
        <v>2</v>
      </c>
      <c r="B3" s="4" t="s">
        <v>742</v>
      </c>
      <c r="C3" s="4" t="s">
        <v>571</v>
      </c>
      <c r="D3" s="4" t="s">
        <v>572</v>
      </c>
      <c r="E3" s="4" t="s">
        <v>569</v>
      </c>
      <c r="F3" s="6" t="s">
        <v>57</v>
      </c>
      <c r="G3" s="9">
        <v>0.003726331018518518</v>
      </c>
      <c r="H3" s="12">
        <v>10</v>
      </c>
      <c r="I3" s="12">
        <v>8</v>
      </c>
      <c r="J3" s="12">
        <f t="shared" si="1"/>
        <v>18</v>
      </c>
      <c r="K3" s="5">
        <v>1308</v>
      </c>
    </row>
    <row r="4" spans="1:11" s="5" customFormat="1" ht="10.5">
      <c r="A4" s="3">
        <f t="shared" si="0"/>
        <v>3</v>
      </c>
      <c r="B4" s="4" t="s">
        <v>742</v>
      </c>
      <c r="C4" s="4" t="s">
        <v>217</v>
      </c>
      <c r="D4" s="4" t="s">
        <v>218</v>
      </c>
      <c r="E4" s="4" t="s">
        <v>215</v>
      </c>
      <c r="F4" s="6" t="s">
        <v>13</v>
      </c>
      <c r="G4" s="9">
        <v>0.0037468287037037036</v>
      </c>
      <c r="H4" s="12">
        <v>10</v>
      </c>
      <c r="I4" s="12">
        <v>6</v>
      </c>
      <c r="J4" s="12">
        <f t="shared" si="1"/>
        <v>16</v>
      </c>
      <c r="K4" s="5">
        <v>1325</v>
      </c>
    </row>
    <row r="5" spans="1:11" s="5" customFormat="1" ht="10.5">
      <c r="A5" s="3">
        <f t="shared" si="0"/>
        <v>4</v>
      </c>
      <c r="B5" s="4" t="s">
        <v>742</v>
      </c>
      <c r="C5" s="4" t="s">
        <v>354</v>
      </c>
      <c r="D5" s="4" t="s">
        <v>55</v>
      </c>
      <c r="E5" s="4" t="s">
        <v>351</v>
      </c>
      <c r="F5" s="6" t="s">
        <v>57</v>
      </c>
      <c r="G5" s="9">
        <v>0.003793726851851852</v>
      </c>
      <c r="H5" s="12">
        <v>8</v>
      </c>
      <c r="I5" s="12">
        <v>5</v>
      </c>
      <c r="J5" s="12">
        <f t="shared" si="1"/>
        <v>13</v>
      </c>
      <c r="K5" s="5">
        <v>1301</v>
      </c>
    </row>
    <row r="6" spans="1:11" s="5" customFormat="1" ht="10.5">
      <c r="A6" s="3">
        <f t="shared" si="0"/>
        <v>5</v>
      </c>
      <c r="B6" s="4" t="s">
        <v>742</v>
      </c>
      <c r="C6" s="4" t="s">
        <v>246</v>
      </c>
      <c r="D6" s="4" t="s">
        <v>82</v>
      </c>
      <c r="E6" s="4" t="s">
        <v>245</v>
      </c>
      <c r="F6" s="6" t="s">
        <v>123</v>
      </c>
      <c r="G6" s="9">
        <v>0.0039006365740740737</v>
      </c>
      <c r="H6" s="12">
        <v>8</v>
      </c>
      <c r="I6" s="12">
        <v>4</v>
      </c>
      <c r="J6" s="12">
        <f t="shared" si="1"/>
        <v>12</v>
      </c>
      <c r="K6" s="5">
        <v>1317</v>
      </c>
    </row>
    <row r="7" spans="1:11" s="5" customFormat="1" ht="10.5">
      <c r="A7" s="3">
        <f t="shared" si="0"/>
        <v>6</v>
      </c>
      <c r="B7" s="4" t="s">
        <v>742</v>
      </c>
      <c r="C7" s="4" t="s">
        <v>475</v>
      </c>
      <c r="D7" s="4" t="s">
        <v>63</v>
      </c>
      <c r="E7" s="4" t="s">
        <v>540</v>
      </c>
      <c r="F7" s="6" t="s">
        <v>57</v>
      </c>
      <c r="G7" s="9">
        <v>0.003936689814814815</v>
      </c>
      <c r="H7" s="12">
        <v>6</v>
      </c>
      <c r="I7" s="12">
        <v>3</v>
      </c>
      <c r="J7" s="12">
        <f t="shared" si="1"/>
        <v>9</v>
      </c>
      <c r="K7" s="5">
        <v>1333</v>
      </c>
    </row>
    <row r="8" spans="1:11" s="5" customFormat="1" ht="10.5">
      <c r="A8" s="3">
        <f t="shared" si="0"/>
        <v>7</v>
      </c>
      <c r="B8" s="4" t="s">
        <v>742</v>
      </c>
      <c r="C8" s="4" t="s">
        <v>804</v>
      </c>
      <c r="D8" s="4" t="s">
        <v>55</v>
      </c>
      <c r="E8" s="4" t="s">
        <v>232</v>
      </c>
      <c r="F8" s="6" t="s">
        <v>123</v>
      </c>
      <c r="G8" s="9">
        <v>0.0040261226851851855</v>
      </c>
      <c r="H8" s="12">
        <v>6</v>
      </c>
      <c r="I8" s="12">
        <v>2</v>
      </c>
      <c r="J8" s="12">
        <f t="shared" si="1"/>
        <v>8</v>
      </c>
      <c r="K8" s="5">
        <v>1313</v>
      </c>
    </row>
    <row r="9" spans="1:11" s="5" customFormat="1" ht="10.5">
      <c r="A9" s="3">
        <f t="shared" si="0"/>
        <v>8</v>
      </c>
      <c r="B9" s="4" t="s">
        <v>742</v>
      </c>
      <c r="C9" s="4" t="s">
        <v>811</v>
      </c>
      <c r="D9" s="4" t="s">
        <v>16</v>
      </c>
      <c r="E9" s="4" t="s">
        <v>569</v>
      </c>
      <c r="F9" s="6" t="s">
        <v>57</v>
      </c>
      <c r="G9" s="9">
        <v>0.004045648148148148</v>
      </c>
      <c r="H9" s="12">
        <v>5</v>
      </c>
      <c r="I9" s="12">
        <v>1</v>
      </c>
      <c r="J9" s="12">
        <f t="shared" si="1"/>
        <v>6</v>
      </c>
      <c r="K9" s="5">
        <v>1324</v>
      </c>
    </row>
    <row r="10" spans="1:11" s="5" customFormat="1" ht="10.5">
      <c r="A10" s="3">
        <f t="shared" si="0"/>
        <v>9</v>
      </c>
      <c r="B10" s="4" t="s">
        <v>742</v>
      </c>
      <c r="C10" s="4" t="s">
        <v>86</v>
      </c>
      <c r="D10" s="4" t="s">
        <v>31</v>
      </c>
      <c r="E10" s="4" t="s">
        <v>663</v>
      </c>
      <c r="F10" s="6" t="s">
        <v>33</v>
      </c>
      <c r="G10" s="9">
        <v>0.004061168981481482</v>
      </c>
      <c r="H10" s="12">
        <v>10</v>
      </c>
      <c r="I10" s="12"/>
      <c r="J10" s="12">
        <f t="shared" si="1"/>
        <v>10</v>
      </c>
      <c r="K10" s="5">
        <v>1318</v>
      </c>
    </row>
    <row r="11" spans="1:11" s="5" customFormat="1" ht="10.5">
      <c r="A11" s="3">
        <f t="shared" si="0"/>
        <v>10</v>
      </c>
      <c r="B11" s="4" t="s">
        <v>742</v>
      </c>
      <c r="C11" s="4" t="s">
        <v>587</v>
      </c>
      <c r="D11" s="4" t="s">
        <v>62</v>
      </c>
      <c r="E11" s="4" t="s">
        <v>586</v>
      </c>
      <c r="F11" s="6" t="s">
        <v>61</v>
      </c>
      <c r="G11" s="9">
        <v>0.004095856481481482</v>
      </c>
      <c r="H11" s="12">
        <v>10</v>
      </c>
      <c r="I11" s="12"/>
      <c r="J11" s="12">
        <f t="shared" si="1"/>
        <v>10</v>
      </c>
      <c r="K11" s="5">
        <v>1323</v>
      </c>
    </row>
    <row r="12" spans="1:11" s="5" customFormat="1" ht="10.5">
      <c r="A12" s="3">
        <f t="shared" si="0"/>
        <v>11</v>
      </c>
      <c r="B12" s="4" t="s">
        <v>742</v>
      </c>
      <c r="C12" s="4" t="s">
        <v>58</v>
      </c>
      <c r="D12" s="4" t="s">
        <v>48</v>
      </c>
      <c r="E12" s="4" t="s">
        <v>56</v>
      </c>
      <c r="F12" s="6" t="s">
        <v>57</v>
      </c>
      <c r="G12" s="9">
        <v>0.004114282407407408</v>
      </c>
      <c r="H12" s="12">
        <v>4</v>
      </c>
      <c r="I12" s="12"/>
      <c r="J12" s="12">
        <f t="shared" si="1"/>
        <v>4</v>
      </c>
      <c r="K12" s="5">
        <v>1332</v>
      </c>
    </row>
    <row r="13" spans="1:11" s="5" customFormat="1" ht="10.5">
      <c r="A13" s="3">
        <f t="shared" si="0"/>
        <v>12</v>
      </c>
      <c r="B13" s="4" t="s">
        <v>742</v>
      </c>
      <c r="C13" s="4" t="s">
        <v>712</v>
      </c>
      <c r="D13" s="4" t="s">
        <v>353</v>
      </c>
      <c r="E13" s="4" t="s">
        <v>711</v>
      </c>
      <c r="F13" s="6" t="s">
        <v>13</v>
      </c>
      <c r="G13" s="9">
        <v>0.0041207870370370365</v>
      </c>
      <c r="H13" s="12">
        <v>8</v>
      </c>
      <c r="I13" s="12"/>
      <c r="J13" s="12">
        <f t="shared" si="1"/>
        <v>8</v>
      </c>
      <c r="K13" s="5">
        <v>1309</v>
      </c>
    </row>
    <row r="14" spans="1:11" s="5" customFormat="1" ht="10.5">
      <c r="A14" s="3">
        <f t="shared" si="0"/>
        <v>13</v>
      </c>
      <c r="B14" s="4" t="s">
        <v>742</v>
      </c>
      <c r="C14" s="4" t="s">
        <v>93</v>
      </c>
      <c r="D14" s="4" t="s">
        <v>31</v>
      </c>
      <c r="E14" s="4" t="s">
        <v>92</v>
      </c>
      <c r="F14" s="6" t="s">
        <v>33</v>
      </c>
      <c r="G14" s="9">
        <v>0.004134432870370371</v>
      </c>
      <c r="H14" s="12">
        <v>8</v>
      </c>
      <c r="I14" s="12"/>
      <c r="J14" s="12">
        <f t="shared" si="1"/>
        <v>8</v>
      </c>
      <c r="K14" s="5">
        <v>1304</v>
      </c>
    </row>
    <row r="15" spans="1:11" s="5" customFormat="1" ht="10.5">
      <c r="A15" s="3">
        <f t="shared" si="0"/>
        <v>14</v>
      </c>
      <c r="B15" s="4" t="s">
        <v>742</v>
      </c>
      <c r="C15" s="4" t="s">
        <v>460</v>
      </c>
      <c r="D15" s="4" t="s">
        <v>36</v>
      </c>
      <c r="E15" s="4" t="s">
        <v>458</v>
      </c>
      <c r="F15" s="6" t="s">
        <v>81</v>
      </c>
      <c r="G15" s="9">
        <v>0.004193206018518519</v>
      </c>
      <c r="H15" s="12">
        <v>10</v>
      </c>
      <c r="I15" s="12"/>
      <c r="J15" s="12">
        <f t="shared" si="1"/>
        <v>10</v>
      </c>
      <c r="K15" s="5">
        <v>1340</v>
      </c>
    </row>
    <row r="16" spans="1:11" s="5" customFormat="1" ht="10.5">
      <c r="A16" s="3">
        <f t="shared" si="0"/>
        <v>15</v>
      </c>
      <c r="B16" s="4" t="s">
        <v>742</v>
      </c>
      <c r="C16" s="4" t="s">
        <v>316</v>
      </c>
      <c r="D16" s="4" t="s">
        <v>46</v>
      </c>
      <c r="E16" s="4" t="s">
        <v>315</v>
      </c>
      <c r="F16" s="6" t="s">
        <v>123</v>
      </c>
      <c r="G16" s="9">
        <v>0.00420394675925926</v>
      </c>
      <c r="H16" s="12">
        <v>5</v>
      </c>
      <c r="I16" s="12"/>
      <c r="J16" s="12">
        <f t="shared" si="1"/>
        <v>5</v>
      </c>
      <c r="K16" s="5">
        <v>1302</v>
      </c>
    </row>
    <row r="17" spans="1:11" s="5" customFormat="1" ht="10.5">
      <c r="A17" s="3">
        <f t="shared" si="0"/>
        <v>16</v>
      </c>
      <c r="B17" s="4" t="s">
        <v>742</v>
      </c>
      <c r="C17" s="4" t="s">
        <v>805</v>
      </c>
      <c r="D17" s="4" t="s">
        <v>85</v>
      </c>
      <c r="E17" s="4" t="s">
        <v>182</v>
      </c>
      <c r="F17" s="6" t="s">
        <v>123</v>
      </c>
      <c r="G17" s="9">
        <v>0.004214085648148148</v>
      </c>
      <c r="H17" s="12">
        <v>4</v>
      </c>
      <c r="I17" s="12"/>
      <c r="J17" s="12">
        <f t="shared" si="1"/>
        <v>4</v>
      </c>
      <c r="K17" s="5">
        <v>1315</v>
      </c>
    </row>
    <row r="18" spans="1:11" s="5" customFormat="1" ht="10.5">
      <c r="A18" s="3">
        <f t="shared" si="0"/>
        <v>17</v>
      </c>
      <c r="B18" s="4" t="s">
        <v>742</v>
      </c>
      <c r="C18" s="4" t="s">
        <v>814</v>
      </c>
      <c r="D18" s="4" t="s">
        <v>35</v>
      </c>
      <c r="E18" s="4" t="s">
        <v>703</v>
      </c>
      <c r="F18" s="6" t="s">
        <v>108</v>
      </c>
      <c r="G18" s="9">
        <v>0.004283379629629629</v>
      </c>
      <c r="H18" s="12">
        <v>10</v>
      </c>
      <c r="I18" s="12"/>
      <c r="J18" s="12">
        <f t="shared" si="1"/>
        <v>10</v>
      </c>
      <c r="K18" s="5">
        <v>1311</v>
      </c>
    </row>
    <row r="19" spans="1:11" s="5" customFormat="1" ht="10.5">
      <c r="A19" s="3">
        <f t="shared" si="0"/>
        <v>18</v>
      </c>
      <c r="B19" s="4" t="s">
        <v>742</v>
      </c>
      <c r="C19" s="4" t="s">
        <v>213</v>
      </c>
      <c r="D19" s="4" t="s">
        <v>587</v>
      </c>
      <c r="E19" s="4" t="s">
        <v>638</v>
      </c>
      <c r="F19" s="6" t="s">
        <v>13</v>
      </c>
      <c r="G19" s="9">
        <v>0.004287881944444444</v>
      </c>
      <c r="H19" s="12">
        <v>6</v>
      </c>
      <c r="I19" s="12"/>
      <c r="J19" s="12">
        <f t="shared" si="1"/>
        <v>6</v>
      </c>
      <c r="K19" s="5">
        <v>1339</v>
      </c>
    </row>
    <row r="20" spans="1:11" s="5" customFormat="1" ht="10.5">
      <c r="A20" s="3">
        <f t="shared" si="0"/>
        <v>19</v>
      </c>
      <c r="B20" s="4" t="s">
        <v>742</v>
      </c>
      <c r="C20" s="4" t="s">
        <v>93</v>
      </c>
      <c r="D20" s="4" t="s">
        <v>697</v>
      </c>
      <c r="E20" s="4" t="s">
        <v>670</v>
      </c>
      <c r="F20" s="6" t="s">
        <v>57</v>
      </c>
      <c r="G20" s="9">
        <v>0.004313807870370371</v>
      </c>
      <c r="H20" s="12">
        <v>3</v>
      </c>
      <c r="I20" s="12"/>
      <c r="J20" s="12">
        <f t="shared" si="1"/>
        <v>3</v>
      </c>
      <c r="K20" s="5">
        <v>1303</v>
      </c>
    </row>
    <row r="21" spans="1:11" s="5" customFormat="1" ht="10.5">
      <c r="A21" s="3">
        <f t="shared" si="0"/>
        <v>20</v>
      </c>
      <c r="B21" s="4" t="s">
        <v>742</v>
      </c>
      <c r="C21" s="4" t="s">
        <v>484</v>
      </c>
      <c r="D21" s="4" t="s">
        <v>14</v>
      </c>
      <c r="E21" s="4" t="s">
        <v>482</v>
      </c>
      <c r="F21" s="6" t="s">
        <v>81</v>
      </c>
      <c r="G21" s="9">
        <v>0.004320740740740741</v>
      </c>
      <c r="H21" s="12">
        <v>8</v>
      </c>
      <c r="I21" s="12"/>
      <c r="J21" s="12">
        <f t="shared" si="1"/>
        <v>8</v>
      </c>
      <c r="K21" s="5">
        <v>1326</v>
      </c>
    </row>
    <row r="22" spans="1:11" s="5" customFormat="1" ht="10.5">
      <c r="A22" s="3">
        <f t="shared" si="0"/>
        <v>21</v>
      </c>
      <c r="B22" s="4" t="s">
        <v>742</v>
      </c>
      <c r="C22" s="4" t="s">
        <v>802</v>
      </c>
      <c r="D22" s="4" t="s">
        <v>255</v>
      </c>
      <c r="E22" s="4" t="s">
        <v>256</v>
      </c>
      <c r="F22" s="6" t="s">
        <v>13</v>
      </c>
      <c r="G22" s="9">
        <v>0.004328090277777778</v>
      </c>
      <c r="H22" s="12">
        <v>5</v>
      </c>
      <c r="I22" s="12"/>
      <c r="J22" s="12">
        <f aca="true" t="shared" si="2" ref="J22:J42">+H22+I22</f>
        <v>5</v>
      </c>
      <c r="K22" s="5">
        <v>1338</v>
      </c>
    </row>
    <row r="23" spans="1:11" s="5" customFormat="1" ht="10.5">
      <c r="A23" s="3">
        <f t="shared" si="0"/>
        <v>22</v>
      </c>
      <c r="B23" s="4" t="s">
        <v>742</v>
      </c>
      <c r="C23" s="4" t="s">
        <v>809</v>
      </c>
      <c r="D23" s="4" t="s">
        <v>68</v>
      </c>
      <c r="E23" s="4" t="s">
        <v>439</v>
      </c>
      <c r="F23" s="6" t="s">
        <v>81</v>
      </c>
      <c r="G23" s="9">
        <v>0.004346863425925927</v>
      </c>
      <c r="H23" s="12">
        <v>6</v>
      </c>
      <c r="I23" s="12"/>
      <c r="J23" s="12">
        <f t="shared" si="2"/>
        <v>6</v>
      </c>
      <c r="K23" s="5">
        <v>1335</v>
      </c>
    </row>
    <row r="24" spans="1:11" s="5" customFormat="1" ht="10.5">
      <c r="A24" s="3">
        <f t="shared" si="0"/>
        <v>23</v>
      </c>
      <c r="B24" s="4" t="s">
        <v>742</v>
      </c>
      <c r="C24" s="4" t="s">
        <v>812</v>
      </c>
      <c r="D24" s="4" t="s">
        <v>341</v>
      </c>
      <c r="E24" s="4" t="s">
        <v>591</v>
      </c>
      <c r="F24" s="6" t="s">
        <v>81</v>
      </c>
      <c r="G24" s="9">
        <v>0.004389375</v>
      </c>
      <c r="H24" s="12">
        <v>5</v>
      </c>
      <c r="I24" s="12"/>
      <c r="J24" s="12">
        <f t="shared" si="2"/>
        <v>5</v>
      </c>
      <c r="K24" s="5">
        <v>1312</v>
      </c>
    </row>
    <row r="25" spans="1:11" s="5" customFormat="1" ht="10.5">
      <c r="A25" s="3">
        <f t="shared" si="0"/>
        <v>24</v>
      </c>
      <c r="B25" s="4" t="s">
        <v>742</v>
      </c>
      <c r="C25" s="4" t="s">
        <v>466</v>
      </c>
      <c r="D25" s="4" t="s">
        <v>36</v>
      </c>
      <c r="E25" s="4" t="s">
        <v>465</v>
      </c>
      <c r="F25" s="6" t="s">
        <v>108</v>
      </c>
      <c r="G25" s="9">
        <v>0.004402037037037037</v>
      </c>
      <c r="H25" s="12">
        <v>8</v>
      </c>
      <c r="I25" s="12"/>
      <c r="J25" s="12">
        <f t="shared" si="2"/>
        <v>8</v>
      </c>
      <c r="K25" s="5">
        <v>1320</v>
      </c>
    </row>
    <row r="26" spans="1:11" s="5" customFormat="1" ht="10.5">
      <c r="A26" s="3">
        <f t="shared" si="0"/>
        <v>25</v>
      </c>
      <c r="B26" s="4" t="s">
        <v>742</v>
      </c>
      <c r="C26" s="4" t="s">
        <v>549</v>
      </c>
      <c r="D26" s="4" t="s">
        <v>137</v>
      </c>
      <c r="E26" s="4" t="s">
        <v>476</v>
      </c>
      <c r="F26" s="6" t="s">
        <v>61</v>
      </c>
      <c r="G26" s="9">
        <v>0.004407430555555556</v>
      </c>
      <c r="H26" s="12">
        <v>8</v>
      </c>
      <c r="I26" s="12"/>
      <c r="J26" s="12">
        <f t="shared" si="2"/>
        <v>8</v>
      </c>
      <c r="K26" s="5">
        <v>1307</v>
      </c>
    </row>
    <row r="27" spans="1:11" s="5" customFormat="1" ht="10.5">
      <c r="A27" s="3">
        <f t="shared" si="0"/>
        <v>26</v>
      </c>
      <c r="B27" s="4" t="s">
        <v>742</v>
      </c>
      <c r="C27" s="4" t="s">
        <v>502</v>
      </c>
      <c r="D27" s="4" t="s">
        <v>97</v>
      </c>
      <c r="E27" s="4" t="s">
        <v>501</v>
      </c>
      <c r="F27" s="6" t="s">
        <v>33</v>
      </c>
      <c r="G27" s="9">
        <v>0.004451585648148148</v>
      </c>
      <c r="H27" s="12">
        <v>6</v>
      </c>
      <c r="I27" s="12"/>
      <c r="J27" s="12">
        <f t="shared" si="2"/>
        <v>6</v>
      </c>
      <c r="K27" s="5">
        <v>1330</v>
      </c>
    </row>
    <row r="28" spans="1:11" s="5" customFormat="1" ht="10.5">
      <c r="A28" s="3">
        <f t="shared" si="0"/>
        <v>27</v>
      </c>
      <c r="B28" s="4" t="s">
        <v>742</v>
      </c>
      <c r="C28" s="4" t="s">
        <v>507</v>
      </c>
      <c r="D28" s="4" t="s">
        <v>82</v>
      </c>
      <c r="E28" s="4" t="s">
        <v>586</v>
      </c>
      <c r="F28" s="6" t="s">
        <v>61</v>
      </c>
      <c r="G28" s="9">
        <v>0.004485914351851852</v>
      </c>
      <c r="H28" s="12">
        <v>6</v>
      </c>
      <c r="I28" s="12"/>
      <c r="J28" s="12">
        <f t="shared" si="2"/>
        <v>6</v>
      </c>
      <c r="K28" s="5">
        <v>1314</v>
      </c>
    </row>
    <row r="29" spans="1:11" s="5" customFormat="1" ht="10.5">
      <c r="A29" s="3">
        <f t="shared" si="0"/>
        <v>28</v>
      </c>
      <c r="B29" s="4" t="s">
        <v>742</v>
      </c>
      <c r="C29" s="4" t="s">
        <v>345</v>
      </c>
      <c r="D29" s="4" t="s">
        <v>82</v>
      </c>
      <c r="E29" s="4" t="s">
        <v>343</v>
      </c>
      <c r="F29" s="6" t="s">
        <v>13</v>
      </c>
      <c r="G29" s="9">
        <v>0.004542025462962963</v>
      </c>
      <c r="H29" s="12">
        <v>4</v>
      </c>
      <c r="I29" s="12"/>
      <c r="J29" s="12">
        <f t="shared" si="2"/>
        <v>4</v>
      </c>
      <c r="K29" s="5">
        <v>1319</v>
      </c>
    </row>
    <row r="30" spans="1:11" s="5" customFormat="1" ht="10.5">
      <c r="A30" s="3">
        <f t="shared" si="0"/>
        <v>29</v>
      </c>
      <c r="B30" s="4" t="s">
        <v>742</v>
      </c>
      <c r="C30" s="4" t="s">
        <v>806</v>
      </c>
      <c r="D30" s="4" t="s">
        <v>34</v>
      </c>
      <c r="E30" s="4" t="s">
        <v>215</v>
      </c>
      <c r="F30" s="6" t="s">
        <v>13</v>
      </c>
      <c r="G30" s="9">
        <v>0.004779953703703704</v>
      </c>
      <c r="H30" s="12">
        <v>3</v>
      </c>
      <c r="I30" s="12"/>
      <c r="J30" s="12">
        <f t="shared" si="2"/>
        <v>3</v>
      </c>
      <c r="K30" s="5">
        <v>1322</v>
      </c>
    </row>
    <row r="31" spans="1:11" s="5" customFormat="1" ht="10.5">
      <c r="A31" s="3">
        <f t="shared" si="0"/>
        <v>30</v>
      </c>
      <c r="B31" s="4" t="s">
        <v>742</v>
      </c>
      <c r="C31" s="4" t="s">
        <v>816</v>
      </c>
      <c r="D31" s="4" t="s">
        <v>668</v>
      </c>
      <c r="E31" s="4" t="s">
        <v>708</v>
      </c>
      <c r="F31" s="6" t="s">
        <v>57</v>
      </c>
      <c r="G31" s="9">
        <v>0.0048144097222222225</v>
      </c>
      <c r="H31" s="12">
        <v>2</v>
      </c>
      <c r="I31" s="12"/>
      <c r="J31" s="12">
        <f t="shared" si="2"/>
        <v>2</v>
      </c>
      <c r="K31" s="5">
        <v>1337</v>
      </c>
    </row>
    <row r="32" spans="1:11" s="5" customFormat="1" ht="10.5">
      <c r="A32" s="3">
        <f t="shared" si="0"/>
        <v>31</v>
      </c>
      <c r="B32" s="4" t="s">
        <v>742</v>
      </c>
      <c r="C32" s="4" t="s">
        <v>360</v>
      </c>
      <c r="D32" s="4" t="s">
        <v>361</v>
      </c>
      <c r="E32" s="4" t="s">
        <v>362</v>
      </c>
      <c r="F32" s="6" t="s">
        <v>116</v>
      </c>
      <c r="G32" s="9">
        <v>0.0048203125</v>
      </c>
      <c r="H32" s="12">
        <v>10</v>
      </c>
      <c r="I32" s="12"/>
      <c r="J32" s="12">
        <f t="shared" si="2"/>
        <v>10</v>
      </c>
      <c r="K32" s="5">
        <v>1334</v>
      </c>
    </row>
    <row r="33" spans="1:11" s="5" customFormat="1" ht="10.5">
      <c r="A33" s="3">
        <f t="shared" si="0"/>
        <v>32</v>
      </c>
      <c r="B33" s="4" t="s">
        <v>742</v>
      </c>
      <c r="C33" s="4" t="s">
        <v>807</v>
      </c>
      <c r="D33" s="4" t="s">
        <v>63</v>
      </c>
      <c r="E33" s="4" t="s">
        <v>232</v>
      </c>
      <c r="F33" s="6" t="s">
        <v>123</v>
      </c>
      <c r="G33" s="9">
        <v>0.004976099537037037</v>
      </c>
      <c r="H33" s="12">
        <v>3</v>
      </c>
      <c r="I33" s="12"/>
      <c r="J33" s="12">
        <f t="shared" si="2"/>
        <v>3</v>
      </c>
      <c r="K33" s="5">
        <v>1336</v>
      </c>
    </row>
    <row r="34" spans="1:11" s="5" customFormat="1" ht="10.5">
      <c r="A34" s="3">
        <f t="shared" si="0"/>
        <v>33</v>
      </c>
      <c r="B34" s="4" t="s">
        <v>742</v>
      </c>
      <c r="C34" s="4" t="s">
        <v>801</v>
      </c>
      <c r="D34" s="4" t="s">
        <v>35</v>
      </c>
      <c r="E34" s="4" t="s">
        <v>32</v>
      </c>
      <c r="F34" s="6" t="s">
        <v>33</v>
      </c>
      <c r="G34" s="9">
        <v>0.005019641203703704</v>
      </c>
      <c r="H34" s="12">
        <v>5</v>
      </c>
      <c r="I34" s="12"/>
      <c r="J34" s="12">
        <f t="shared" si="2"/>
        <v>5</v>
      </c>
      <c r="K34" s="5">
        <v>1329</v>
      </c>
    </row>
    <row r="35" spans="1:11" s="5" customFormat="1" ht="10.5">
      <c r="A35" s="3">
        <f t="shared" si="0"/>
        <v>34</v>
      </c>
      <c r="B35" s="4" t="s">
        <v>742</v>
      </c>
      <c r="C35" s="4" t="s">
        <v>800</v>
      </c>
      <c r="D35" s="4" t="s">
        <v>378</v>
      </c>
      <c r="E35" s="4" t="s">
        <v>32</v>
      </c>
      <c r="F35" s="6" t="s">
        <v>33</v>
      </c>
      <c r="G35" s="9">
        <v>0.005515104166666666</v>
      </c>
      <c r="H35" s="12">
        <v>4</v>
      </c>
      <c r="I35" s="12"/>
      <c r="J35" s="12">
        <f t="shared" si="2"/>
        <v>4</v>
      </c>
      <c r="K35" s="5">
        <v>1306</v>
      </c>
    </row>
    <row r="36" spans="1:11" s="5" customFormat="1" ht="10.5">
      <c r="A36" s="3">
        <f t="shared" si="0"/>
        <v>35</v>
      </c>
      <c r="B36" s="4" t="s">
        <v>742</v>
      </c>
      <c r="C36" s="4" t="s">
        <v>803</v>
      </c>
      <c r="D36" s="4" t="s">
        <v>132</v>
      </c>
      <c r="E36" s="4" t="s">
        <v>198</v>
      </c>
      <c r="F36" s="6" t="s">
        <v>108</v>
      </c>
      <c r="G36" s="9">
        <v>0.0055274421296296295</v>
      </c>
      <c r="H36" s="12">
        <v>6</v>
      </c>
      <c r="I36" s="12"/>
      <c r="J36" s="12">
        <f t="shared" si="2"/>
        <v>6</v>
      </c>
      <c r="K36" s="5">
        <v>1300</v>
      </c>
    </row>
    <row r="37" spans="1:11" s="5" customFormat="1" ht="10.5">
      <c r="A37" s="3">
        <f t="shared" si="0"/>
        <v>36</v>
      </c>
      <c r="B37" s="4" t="s">
        <v>742</v>
      </c>
      <c r="C37" s="4" t="s">
        <v>290</v>
      </c>
      <c r="D37" s="4" t="s">
        <v>291</v>
      </c>
      <c r="E37" s="4" t="s">
        <v>289</v>
      </c>
      <c r="F37" s="6" t="s">
        <v>61</v>
      </c>
      <c r="G37" s="9">
        <v>0.005717303240740741</v>
      </c>
      <c r="H37" s="12">
        <v>5</v>
      </c>
      <c r="I37" s="12"/>
      <c r="J37" s="12">
        <f t="shared" si="2"/>
        <v>5</v>
      </c>
      <c r="K37" s="5">
        <v>1316</v>
      </c>
    </row>
    <row r="38" spans="1:11" s="5" customFormat="1" ht="10.5">
      <c r="A38" s="3">
        <f t="shared" si="0"/>
        <v>37</v>
      </c>
      <c r="B38" s="4" t="s">
        <v>742</v>
      </c>
      <c r="C38" s="4" t="s">
        <v>810</v>
      </c>
      <c r="D38" s="4" t="s">
        <v>63</v>
      </c>
      <c r="E38" s="4" t="s">
        <v>482</v>
      </c>
      <c r="F38" s="6" t="s">
        <v>81</v>
      </c>
      <c r="G38" s="9">
        <v>0.005736747685185186</v>
      </c>
      <c r="H38" s="12">
        <v>4</v>
      </c>
      <c r="I38" s="12"/>
      <c r="J38" s="12">
        <f t="shared" si="2"/>
        <v>4</v>
      </c>
      <c r="K38" s="5">
        <v>1331</v>
      </c>
    </row>
    <row r="39" spans="1:11" s="5" customFormat="1" ht="10.5">
      <c r="A39" s="3">
        <f t="shared" si="0"/>
        <v>38</v>
      </c>
      <c r="B39" s="4" t="s">
        <v>742</v>
      </c>
      <c r="C39" s="4" t="s">
        <v>808</v>
      </c>
      <c r="D39" s="4" t="s">
        <v>15</v>
      </c>
      <c r="E39" s="4" t="s">
        <v>321</v>
      </c>
      <c r="F39" s="6" t="s">
        <v>81</v>
      </c>
      <c r="G39" s="9">
        <v>0.005759224537037037</v>
      </c>
      <c r="H39" s="12">
        <v>3</v>
      </c>
      <c r="I39" s="12"/>
      <c r="J39" s="12">
        <f t="shared" si="2"/>
        <v>3</v>
      </c>
      <c r="K39" s="5">
        <v>1321</v>
      </c>
    </row>
    <row r="40" spans="1:11" s="5" customFormat="1" ht="10.5">
      <c r="A40" s="3">
        <f t="shared" si="0"/>
        <v>39</v>
      </c>
      <c r="B40" s="4" t="s">
        <v>742</v>
      </c>
      <c r="C40" s="4" t="s">
        <v>24</v>
      </c>
      <c r="D40" s="4" t="s">
        <v>813</v>
      </c>
      <c r="E40" s="4" t="s">
        <v>703</v>
      </c>
      <c r="F40" s="6" t="s">
        <v>108</v>
      </c>
      <c r="G40" s="9">
        <v>0.0057655902777777775</v>
      </c>
      <c r="H40" s="12">
        <v>5</v>
      </c>
      <c r="I40" s="12"/>
      <c r="J40" s="12">
        <f t="shared" si="2"/>
        <v>5</v>
      </c>
      <c r="K40" s="5">
        <v>1310</v>
      </c>
    </row>
    <row r="41" spans="1:11" s="5" customFormat="1" ht="10.5">
      <c r="A41" s="3">
        <f t="shared" si="0"/>
        <v>40</v>
      </c>
      <c r="B41" s="4" t="s">
        <v>742</v>
      </c>
      <c r="C41" s="4" t="s">
        <v>138</v>
      </c>
      <c r="D41" s="4" t="s">
        <v>14</v>
      </c>
      <c r="E41" s="4" t="s">
        <v>717</v>
      </c>
      <c r="F41" s="6" t="s">
        <v>116</v>
      </c>
      <c r="G41" s="9">
        <v>0.005896898148148148</v>
      </c>
      <c r="H41" s="12">
        <v>8</v>
      </c>
      <c r="I41" s="12"/>
      <c r="J41" s="12">
        <f t="shared" si="2"/>
        <v>8</v>
      </c>
      <c r="K41" s="5">
        <v>1327</v>
      </c>
    </row>
    <row r="42" spans="1:11" s="5" customFormat="1" ht="10.5">
      <c r="A42" s="3">
        <f t="shared" si="0"/>
        <v>41</v>
      </c>
      <c r="B42" s="4" t="s">
        <v>742</v>
      </c>
      <c r="C42" s="4" t="s">
        <v>815</v>
      </c>
      <c r="D42" s="4" t="s">
        <v>14</v>
      </c>
      <c r="E42" s="4" t="s">
        <v>708</v>
      </c>
      <c r="F42" s="6" t="s">
        <v>57</v>
      </c>
      <c r="G42" s="9">
        <v>0.006004097222222222</v>
      </c>
      <c r="H42" s="12">
        <v>1</v>
      </c>
      <c r="I42" s="12"/>
      <c r="J42" s="12">
        <f t="shared" si="2"/>
        <v>1</v>
      </c>
      <c r="K42" s="5">
        <v>1328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&amp;9Men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43">RANK(G2,G$1:G$65536,1)</f>
        <v>1</v>
      </c>
      <c r="B2" s="4" t="s">
        <v>743</v>
      </c>
      <c r="C2" s="4" t="s">
        <v>505</v>
      </c>
      <c r="D2" s="4" t="s">
        <v>265</v>
      </c>
      <c r="E2" s="4" t="s">
        <v>504</v>
      </c>
      <c r="F2" s="6" t="s">
        <v>116</v>
      </c>
      <c r="G2" s="9">
        <v>0.0033849999999999996</v>
      </c>
      <c r="H2" s="12">
        <v>10</v>
      </c>
      <c r="I2" s="12">
        <v>10</v>
      </c>
      <c r="J2" s="12">
        <f aca="true" t="shared" si="1" ref="J2:J43">+H2+I2</f>
        <v>20</v>
      </c>
      <c r="K2" s="5">
        <v>1233</v>
      </c>
    </row>
    <row r="3" spans="1:11" s="5" customFormat="1" ht="10.5">
      <c r="A3" s="3">
        <f t="shared" si="0"/>
        <v>2</v>
      </c>
      <c r="B3" s="4" t="s">
        <v>743</v>
      </c>
      <c r="C3" s="4" t="s">
        <v>612</v>
      </c>
      <c r="D3" s="4" t="s">
        <v>798</v>
      </c>
      <c r="E3" s="4" t="s">
        <v>649</v>
      </c>
      <c r="F3" s="6" t="s">
        <v>123</v>
      </c>
      <c r="G3" s="9">
        <v>0.0035093865740740745</v>
      </c>
      <c r="H3" s="12">
        <v>10</v>
      </c>
      <c r="I3" s="12">
        <v>8</v>
      </c>
      <c r="J3" s="12">
        <f t="shared" si="1"/>
        <v>18</v>
      </c>
      <c r="K3" s="5">
        <v>1210</v>
      </c>
    </row>
    <row r="4" spans="1:11" s="5" customFormat="1" ht="10.5">
      <c r="A4" s="3">
        <f t="shared" si="0"/>
        <v>3</v>
      </c>
      <c r="B4" s="4" t="s">
        <v>743</v>
      </c>
      <c r="C4" s="4" t="s">
        <v>363</v>
      </c>
      <c r="D4" s="4" t="s">
        <v>16</v>
      </c>
      <c r="E4" s="4" t="s">
        <v>362</v>
      </c>
      <c r="F4" s="6" t="s">
        <v>116</v>
      </c>
      <c r="G4" s="9">
        <v>0.003640960648148148</v>
      </c>
      <c r="H4" s="12">
        <v>8</v>
      </c>
      <c r="I4" s="12">
        <v>6</v>
      </c>
      <c r="J4" s="12">
        <f t="shared" si="1"/>
        <v>14</v>
      </c>
      <c r="K4" s="5">
        <v>1224</v>
      </c>
    </row>
    <row r="5" spans="1:11" s="5" customFormat="1" ht="10.5">
      <c r="A5" s="3">
        <f t="shared" si="0"/>
        <v>4</v>
      </c>
      <c r="B5" s="4" t="s">
        <v>743</v>
      </c>
      <c r="C5" s="4" t="s">
        <v>257</v>
      </c>
      <c r="D5" s="4" t="s">
        <v>14</v>
      </c>
      <c r="E5" s="4" t="s">
        <v>256</v>
      </c>
      <c r="F5" s="6" t="s">
        <v>13</v>
      </c>
      <c r="G5" s="9">
        <v>0.003669722222222222</v>
      </c>
      <c r="H5" s="12">
        <v>10</v>
      </c>
      <c r="I5" s="12">
        <v>5</v>
      </c>
      <c r="J5" s="12">
        <f t="shared" si="1"/>
        <v>15</v>
      </c>
      <c r="K5" s="5">
        <v>1227</v>
      </c>
    </row>
    <row r="6" spans="1:11" s="5" customFormat="1" ht="10.5">
      <c r="A6" s="3">
        <f t="shared" si="0"/>
        <v>5</v>
      </c>
      <c r="B6" s="4" t="s">
        <v>743</v>
      </c>
      <c r="C6" s="4" t="s">
        <v>659</v>
      </c>
      <c r="D6" s="4" t="s">
        <v>368</v>
      </c>
      <c r="E6" s="4" t="s">
        <v>377</v>
      </c>
      <c r="F6" s="6" t="s">
        <v>123</v>
      </c>
      <c r="G6" s="9">
        <v>0.003698912037037037</v>
      </c>
      <c r="H6" s="12">
        <v>8</v>
      </c>
      <c r="I6" s="12">
        <v>4</v>
      </c>
      <c r="J6" s="12">
        <f>+H6+I6</f>
        <v>12</v>
      </c>
      <c r="K6" s="5">
        <v>1226</v>
      </c>
    </row>
    <row r="7" spans="1:11" s="5" customFormat="1" ht="10.5">
      <c r="A7" s="3">
        <f t="shared" si="0"/>
        <v>6</v>
      </c>
      <c r="B7" s="4" t="s">
        <v>743</v>
      </c>
      <c r="C7" s="4" t="s">
        <v>305</v>
      </c>
      <c r="D7" s="4" t="s">
        <v>306</v>
      </c>
      <c r="E7" s="4" t="s">
        <v>302</v>
      </c>
      <c r="F7" s="6" t="s">
        <v>123</v>
      </c>
      <c r="G7" s="9">
        <v>0.003759155092592593</v>
      </c>
      <c r="H7" s="12">
        <v>6</v>
      </c>
      <c r="I7" s="12">
        <v>3</v>
      </c>
      <c r="J7" s="12">
        <f t="shared" si="1"/>
        <v>9</v>
      </c>
      <c r="K7" s="5">
        <v>1205</v>
      </c>
    </row>
    <row r="8" spans="1:11" s="5" customFormat="1" ht="10.5">
      <c r="A8" s="3">
        <f t="shared" si="0"/>
        <v>7</v>
      </c>
      <c r="B8" s="4" t="s">
        <v>743</v>
      </c>
      <c r="C8" s="4" t="s">
        <v>355</v>
      </c>
      <c r="D8" s="4" t="s">
        <v>128</v>
      </c>
      <c r="E8" s="4" t="s">
        <v>351</v>
      </c>
      <c r="F8" s="6" t="s">
        <v>57</v>
      </c>
      <c r="G8" s="9">
        <v>0.0038266898148148145</v>
      </c>
      <c r="H8" s="12">
        <v>10</v>
      </c>
      <c r="I8" s="12">
        <v>2</v>
      </c>
      <c r="J8" s="12">
        <f t="shared" si="1"/>
        <v>12</v>
      </c>
      <c r="K8" s="5">
        <v>1202</v>
      </c>
    </row>
    <row r="9" spans="1:11" s="5" customFormat="1" ht="10.5">
      <c r="A9" s="3">
        <f t="shared" si="0"/>
        <v>8</v>
      </c>
      <c r="B9" s="4" t="s">
        <v>743</v>
      </c>
      <c r="C9" s="4" t="s">
        <v>86</v>
      </c>
      <c r="D9" s="4" t="s">
        <v>16</v>
      </c>
      <c r="E9" s="4" t="s">
        <v>534</v>
      </c>
      <c r="F9" s="6" t="s">
        <v>57</v>
      </c>
      <c r="G9" s="9">
        <v>0.003965509259259259</v>
      </c>
      <c r="H9" s="12">
        <v>8</v>
      </c>
      <c r="I9" s="12">
        <v>1</v>
      </c>
      <c r="J9" s="12">
        <f t="shared" si="1"/>
        <v>9</v>
      </c>
      <c r="K9" s="5">
        <v>1214</v>
      </c>
    </row>
    <row r="10" spans="1:11" s="5" customFormat="1" ht="10.5">
      <c r="A10" s="3">
        <f t="shared" si="0"/>
        <v>9</v>
      </c>
      <c r="B10" s="4" t="s">
        <v>743</v>
      </c>
      <c r="C10" s="4" t="s">
        <v>620</v>
      </c>
      <c r="D10" s="4" t="s">
        <v>49</v>
      </c>
      <c r="E10" s="4" t="s">
        <v>661</v>
      </c>
      <c r="F10" s="6" t="s">
        <v>33</v>
      </c>
      <c r="G10" s="9">
        <v>0.003972071759259259</v>
      </c>
      <c r="H10" s="12">
        <v>10</v>
      </c>
      <c r="I10" s="12"/>
      <c r="J10" s="12">
        <f t="shared" si="1"/>
        <v>10</v>
      </c>
      <c r="K10" s="5">
        <v>1232</v>
      </c>
    </row>
    <row r="11" spans="1:11" s="5" customFormat="1" ht="10.5">
      <c r="A11" s="3">
        <f t="shared" si="0"/>
        <v>10</v>
      </c>
      <c r="B11" s="4" t="s">
        <v>743</v>
      </c>
      <c r="C11" s="4" t="s">
        <v>200</v>
      </c>
      <c r="D11" s="4" t="s">
        <v>201</v>
      </c>
      <c r="E11" s="4" t="s">
        <v>198</v>
      </c>
      <c r="F11" s="6" t="s">
        <v>108</v>
      </c>
      <c r="G11" s="9">
        <v>0.003999328703703704</v>
      </c>
      <c r="H11" s="12">
        <v>10</v>
      </c>
      <c r="I11" s="12"/>
      <c r="J11" s="12">
        <f t="shared" si="1"/>
        <v>10</v>
      </c>
      <c r="K11" s="5">
        <v>1200</v>
      </c>
    </row>
    <row r="12" spans="1:11" s="5" customFormat="1" ht="10.5">
      <c r="A12" s="3">
        <f t="shared" si="0"/>
        <v>11</v>
      </c>
      <c r="B12" s="4" t="s">
        <v>743</v>
      </c>
      <c r="C12" s="4" t="s">
        <v>303</v>
      </c>
      <c r="D12" s="4" t="s">
        <v>304</v>
      </c>
      <c r="E12" s="4" t="s">
        <v>302</v>
      </c>
      <c r="F12" s="6" t="s">
        <v>123</v>
      </c>
      <c r="G12" s="9">
        <v>0.004142256944444444</v>
      </c>
      <c r="H12" s="12">
        <v>5</v>
      </c>
      <c r="I12" s="12"/>
      <c r="J12" s="12">
        <f t="shared" si="1"/>
        <v>5</v>
      </c>
      <c r="K12" s="5">
        <v>1206</v>
      </c>
    </row>
    <row r="13" spans="1:11" s="5" customFormat="1" ht="10.5">
      <c r="A13" s="3">
        <f t="shared" si="0"/>
        <v>12</v>
      </c>
      <c r="B13" s="4" t="s">
        <v>743</v>
      </c>
      <c r="C13" s="4" t="s">
        <v>646</v>
      </c>
      <c r="D13" s="4" t="s">
        <v>66</v>
      </c>
      <c r="E13" s="4" t="s">
        <v>645</v>
      </c>
      <c r="F13" s="6" t="s">
        <v>116</v>
      </c>
      <c r="G13" s="9">
        <v>0.004285532407407407</v>
      </c>
      <c r="H13" s="12">
        <v>6</v>
      </c>
      <c r="I13" s="12"/>
      <c r="J13" s="12">
        <f t="shared" si="1"/>
        <v>6</v>
      </c>
      <c r="K13" s="5">
        <v>1238</v>
      </c>
    </row>
    <row r="14" spans="1:11" s="5" customFormat="1" ht="10.5">
      <c r="A14" s="3">
        <f t="shared" si="0"/>
        <v>13</v>
      </c>
      <c r="B14" s="4" t="s">
        <v>743</v>
      </c>
      <c r="C14" s="4" t="s">
        <v>718</v>
      </c>
      <c r="D14" s="4" t="s">
        <v>114</v>
      </c>
      <c r="E14" s="4" t="s">
        <v>717</v>
      </c>
      <c r="F14" s="6" t="s">
        <v>116</v>
      </c>
      <c r="G14" s="9">
        <v>0.004289953703703703</v>
      </c>
      <c r="H14" s="12">
        <v>5</v>
      </c>
      <c r="I14" s="12"/>
      <c r="J14" s="12">
        <f>+H14+I14</f>
        <v>5</v>
      </c>
      <c r="K14" s="5">
        <v>1225</v>
      </c>
    </row>
    <row r="15" spans="1:11" s="5" customFormat="1" ht="10.5">
      <c r="A15" s="3">
        <f t="shared" si="0"/>
        <v>14</v>
      </c>
      <c r="B15" s="4" t="s">
        <v>743</v>
      </c>
      <c r="C15" s="4" t="s">
        <v>72</v>
      </c>
      <c r="D15" s="4" t="s">
        <v>82</v>
      </c>
      <c r="E15" s="4" t="s">
        <v>396</v>
      </c>
      <c r="F15" s="6" t="s">
        <v>13</v>
      </c>
      <c r="G15" s="9">
        <v>0.004303645833333334</v>
      </c>
      <c r="H15" s="12">
        <v>8</v>
      </c>
      <c r="I15" s="12"/>
      <c r="J15" s="12">
        <f t="shared" si="1"/>
        <v>8</v>
      </c>
      <c r="K15" s="5">
        <v>1201</v>
      </c>
    </row>
    <row r="16" spans="1:11" s="5" customFormat="1" ht="10.5">
      <c r="A16" s="3">
        <f t="shared" si="0"/>
        <v>15</v>
      </c>
      <c r="B16" s="4" t="s">
        <v>743</v>
      </c>
      <c r="C16" s="4" t="s">
        <v>72</v>
      </c>
      <c r="D16" s="4" t="s">
        <v>48</v>
      </c>
      <c r="E16" s="4" t="s">
        <v>688</v>
      </c>
      <c r="F16" s="6" t="s">
        <v>13</v>
      </c>
      <c r="G16" s="9">
        <v>0.004320451388888888</v>
      </c>
      <c r="H16" s="12">
        <v>6</v>
      </c>
      <c r="I16" s="12"/>
      <c r="J16" s="12">
        <f t="shared" si="1"/>
        <v>6</v>
      </c>
      <c r="K16" s="5">
        <v>1211</v>
      </c>
    </row>
    <row r="17" spans="1:11" s="5" customFormat="1" ht="10.5">
      <c r="A17" s="3">
        <f t="shared" si="0"/>
        <v>16</v>
      </c>
      <c r="B17" s="4" t="s">
        <v>743</v>
      </c>
      <c r="C17" s="4" t="s">
        <v>397</v>
      </c>
      <c r="D17" s="4" t="s">
        <v>606</v>
      </c>
      <c r="E17" s="4" t="s">
        <v>396</v>
      </c>
      <c r="F17" s="6" t="s">
        <v>13</v>
      </c>
      <c r="G17" s="9">
        <v>0.004395590277777778</v>
      </c>
      <c r="H17" s="12">
        <v>5</v>
      </c>
      <c r="I17" s="12"/>
      <c r="J17" s="12">
        <f t="shared" si="1"/>
        <v>5</v>
      </c>
      <c r="K17" s="5">
        <v>1203</v>
      </c>
    </row>
    <row r="18" spans="1:11" s="5" customFormat="1" ht="10.5">
      <c r="A18" s="3">
        <f t="shared" si="0"/>
        <v>17</v>
      </c>
      <c r="B18" s="4" t="s">
        <v>743</v>
      </c>
      <c r="C18" s="4" t="s">
        <v>87</v>
      </c>
      <c r="D18" s="4" t="s">
        <v>369</v>
      </c>
      <c r="E18" s="4" t="s">
        <v>366</v>
      </c>
      <c r="F18" s="6" t="s">
        <v>81</v>
      </c>
      <c r="G18" s="9">
        <v>0.004450694444444444</v>
      </c>
      <c r="H18" s="12">
        <v>10</v>
      </c>
      <c r="I18" s="12"/>
      <c r="J18" s="12">
        <f t="shared" si="1"/>
        <v>10</v>
      </c>
      <c r="K18" s="5">
        <v>1234</v>
      </c>
    </row>
    <row r="19" spans="1:11" s="5" customFormat="1" ht="10.5">
      <c r="A19" s="3">
        <f t="shared" si="0"/>
        <v>18</v>
      </c>
      <c r="B19" s="4" t="s">
        <v>743</v>
      </c>
      <c r="C19" s="4" t="s">
        <v>682</v>
      </c>
      <c r="D19" s="4" t="s">
        <v>55</v>
      </c>
      <c r="E19" s="4" t="s">
        <v>681</v>
      </c>
      <c r="F19" s="6" t="s">
        <v>61</v>
      </c>
      <c r="G19" s="9">
        <v>0.004456018518518519</v>
      </c>
      <c r="H19" s="12">
        <v>10</v>
      </c>
      <c r="I19" s="12"/>
      <c r="J19" s="12">
        <f t="shared" si="1"/>
        <v>10</v>
      </c>
      <c r="K19" s="5">
        <v>1235</v>
      </c>
    </row>
    <row r="20" spans="1:11" s="5" customFormat="1" ht="10.5">
      <c r="A20" s="3">
        <f t="shared" si="0"/>
        <v>19</v>
      </c>
      <c r="B20" s="4" t="s">
        <v>743</v>
      </c>
      <c r="C20" s="4" t="s">
        <v>165</v>
      </c>
      <c r="D20" s="4" t="s">
        <v>166</v>
      </c>
      <c r="E20" s="4" t="s">
        <v>164</v>
      </c>
      <c r="F20" s="6" t="s">
        <v>13</v>
      </c>
      <c r="G20" s="9">
        <v>0.0044709722222222225</v>
      </c>
      <c r="H20" s="12">
        <v>4</v>
      </c>
      <c r="I20" s="12"/>
      <c r="J20" s="12">
        <f t="shared" si="1"/>
        <v>4</v>
      </c>
      <c r="K20" s="5">
        <v>1208</v>
      </c>
    </row>
    <row r="21" spans="1:11" s="5" customFormat="1" ht="10.5">
      <c r="A21" s="3">
        <f t="shared" si="0"/>
        <v>20</v>
      </c>
      <c r="B21" s="4" t="s">
        <v>743</v>
      </c>
      <c r="C21" s="4" t="s">
        <v>793</v>
      </c>
      <c r="D21" s="4" t="s">
        <v>15</v>
      </c>
      <c r="E21" s="4" t="s">
        <v>377</v>
      </c>
      <c r="F21" s="6" t="s">
        <v>123</v>
      </c>
      <c r="G21" s="9">
        <v>0.004487118055555556</v>
      </c>
      <c r="H21" s="12">
        <v>4</v>
      </c>
      <c r="I21" s="12"/>
      <c r="J21" s="12">
        <f t="shared" si="1"/>
        <v>4</v>
      </c>
      <c r="K21" s="5">
        <v>1241</v>
      </c>
    </row>
    <row r="22" spans="1:11" s="5" customFormat="1" ht="10.5">
      <c r="A22" s="3">
        <f t="shared" si="0"/>
        <v>21</v>
      </c>
      <c r="B22" s="4" t="s">
        <v>743</v>
      </c>
      <c r="C22" s="4" t="s">
        <v>389</v>
      </c>
      <c r="D22" s="4" t="s">
        <v>390</v>
      </c>
      <c r="E22" s="4" t="s">
        <v>391</v>
      </c>
      <c r="F22" s="6" t="s">
        <v>81</v>
      </c>
      <c r="G22" s="9">
        <v>0.00450619212962963</v>
      </c>
      <c r="H22" s="12">
        <v>8</v>
      </c>
      <c r="I22" s="12"/>
      <c r="J22" s="12">
        <f t="shared" si="1"/>
        <v>8</v>
      </c>
      <c r="K22" s="5">
        <v>1221</v>
      </c>
    </row>
    <row r="23" spans="1:11" s="5" customFormat="1" ht="10.5">
      <c r="A23" s="3">
        <f t="shared" si="0"/>
        <v>22</v>
      </c>
      <c r="B23" s="4" t="s">
        <v>743</v>
      </c>
      <c r="C23" s="4" t="s">
        <v>652</v>
      </c>
      <c r="D23" s="4" t="s">
        <v>14</v>
      </c>
      <c r="E23" s="4" t="s">
        <v>653</v>
      </c>
      <c r="F23" s="6" t="s">
        <v>57</v>
      </c>
      <c r="G23" s="9">
        <v>0.004520138888888889</v>
      </c>
      <c r="H23" s="12">
        <v>6</v>
      </c>
      <c r="I23" s="12"/>
      <c r="J23" s="12">
        <f t="shared" si="1"/>
        <v>6</v>
      </c>
      <c r="K23" s="5">
        <v>1228</v>
      </c>
    </row>
    <row r="24" spans="1:11" s="5" customFormat="1" ht="10.5">
      <c r="A24" s="3">
        <f t="shared" si="0"/>
        <v>23</v>
      </c>
      <c r="B24" s="4" t="s">
        <v>743</v>
      </c>
      <c r="C24" s="4" t="s">
        <v>477</v>
      </c>
      <c r="D24" s="4" t="s">
        <v>48</v>
      </c>
      <c r="E24" s="4" t="s">
        <v>476</v>
      </c>
      <c r="F24" s="6" t="s">
        <v>61</v>
      </c>
      <c r="G24" s="9">
        <v>0.004544583333333334</v>
      </c>
      <c r="H24" s="12">
        <v>8</v>
      </c>
      <c r="I24" s="12"/>
      <c r="J24" s="12">
        <f t="shared" si="1"/>
        <v>8</v>
      </c>
      <c r="K24" s="5">
        <v>1213</v>
      </c>
    </row>
    <row r="25" spans="1:11" s="5" customFormat="1" ht="10.5">
      <c r="A25" s="3">
        <f t="shared" si="0"/>
        <v>24</v>
      </c>
      <c r="B25" s="4" t="s">
        <v>743</v>
      </c>
      <c r="C25" s="4" t="s">
        <v>791</v>
      </c>
      <c r="D25" s="4" t="s">
        <v>128</v>
      </c>
      <c r="E25" s="4" t="s">
        <v>164</v>
      </c>
      <c r="F25" s="6" t="s">
        <v>13</v>
      </c>
      <c r="G25" s="9">
        <v>0.004802453703703704</v>
      </c>
      <c r="H25" s="12">
        <v>3</v>
      </c>
      <c r="I25" s="12"/>
      <c r="J25" s="12">
        <f t="shared" si="1"/>
        <v>3</v>
      </c>
      <c r="K25" s="5">
        <v>1204</v>
      </c>
    </row>
    <row r="26" spans="1:11" s="5" customFormat="1" ht="10.5">
      <c r="A26" s="3">
        <f t="shared" si="0"/>
        <v>25</v>
      </c>
      <c r="B26" s="4" t="s">
        <v>743</v>
      </c>
      <c r="C26" s="4" t="s">
        <v>665</v>
      </c>
      <c r="D26" s="4" t="s">
        <v>666</v>
      </c>
      <c r="E26" s="4" t="s">
        <v>663</v>
      </c>
      <c r="F26" s="6" t="s">
        <v>33</v>
      </c>
      <c r="G26" s="9">
        <v>0.004830046296296297</v>
      </c>
      <c r="H26" s="12">
        <v>8</v>
      </c>
      <c r="I26" s="12"/>
      <c r="J26" s="12">
        <f>+H26+I26</f>
        <v>8</v>
      </c>
      <c r="K26" s="5">
        <v>1231</v>
      </c>
    </row>
    <row r="27" spans="1:11" s="5" customFormat="1" ht="10.5">
      <c r="A27" s="3">
        <f t="shared" si="0"/>
        <v>26</v>
      </c>
      <c r="B27" s="4" t="s">
        <v>743</v>
      </c>
      <c r="C27" s="4" t="s">
        <v>331</v>
      </c>
      <c r="D27" s="4" t="s">
        <v>35</v>
      </c>
      <c r="E27" s="4" t="s">
        <v>428</v>
      </c>
      <c r="F27" s="6" t="s">
        <v>61</v>
      </c>
      <c r="G27" s="9">
        <v>0.0048496875</v>
      </c>
      <c r="H27" s="12">
        <v>6</v>
      </c>
      <c r="I27" s="12"/>
      <c r="J27" s="12">
        <f t="shared" si="1"/>
        <v>6</v>
      </c>
      <c r="K27" s="5">
        <v>1219</v>
      </c>
    </row>
    <row r="28" spans="1:11" s="5" customFormat="1" ht="10.5">
      <c r="A28" s="3">
        <f t="shared" si="0"/>
        <v>27</v>
      </c>
      <c r="B28" s="4" t="s">
        <v>743</v>
      </c>
      <c r="C28" s="4" t="s">
        <v>790</v>
      </c>
      <c r="D28" s="4" t="s">
        <v>160</v>
      </c>
      <c r="E28" s="4" t="s">
        <v>107</v>
      </c>
      <c r="F28" s="6" t="s">
        <v>108</v>
      </c>
      <c r="G28" s="9">
        <v>0.004979884259259259</v>
      </c>
      <c r="H28" s="12">
        <v>8</v>
      </c>
      <c r="I28" s="12"/>
      <c r="J28" s="12">
        <f t="shared" si="1"/>
        <v>8</v>
      </c>
      <c r="K28" s="5">
        <v>1236</v>
      </c>
    </row>
    <row r="29" spans="1:11" s="5" customFormat="1" ht="10.5">
      <c r="A29" s="3">
        <f t="shared" si="0"/>
        <v>28</v>
      </c>
      <c r="B29" s="4" t="s">
        <v>743</v>
      </c>
      <c r="C29" s="4" t="s">
        <v>193</v>
      </c>
      <c r="D29" s="4" t="s">
        <v>48</v>
      </c>
      <c r="E29" s="4" t="s">
        <v>722</v>
      </c>
      <c r="F29" s="6" t="s">
        <v>13</v>
      </c>
      <c r="G29" s="9">
        <v>0.005006550925925926</v>
      </c>
      <c r="H29" s="12">
        <v>2</v>
      </c>
      <c r="I29" s="12"/>
      <c r="J29" s="12">
        <f>+H29+I29</f>
        <v>2</v>
      </c>
      <c r="K29" s="5">
        <v>1215</v>
      </c>
    </row>
    <row r="30" spans="1:11" s="5" customFormat="1" ht="10.5">
      <c r="A30" s="3">
        <f t="shared" si="0"/>
        <v>29</v>
      </c>
      <c r="B30" s="4" t="s">
        <v>743</v>
      </c>
      <c r="C30" s="4" t="s">
        <v>287</v>
      </c>
      <c r="D30" s="4" t="s">
        <v>288</v>
      </c>
      <c r="E30" s="4" t="s">
        <v>289</v>
      </c>
      <c r="F30" s="6" t="s">
        <v>61</v>
      </c>
      <c r="G30" s="9">
        <v>0.0050155092592592595</v>
      </c>
      <c r="H30" s="12">
        <v>5</v>
      </c>
      <c r="I30" s="12"/>
      <c r="J30" s="12">
        <f t="shared" si="1"/>
        <v>5</v>
      </c>
      <c r="K30" s="5">
        <v>1223</v>
      </c>
    </row>
    <row r="31" spans="1:11" s="5" customFormat="1" ht="10.5">
      <c r="A31" s="3">
        <f t="shared" si="0"/>
        <v>30</v>
      </c>
      <c r="B31" s="4" t="s">
        <v>743</v>
      </c>
      <c r="C31" s="4" t="s">
        <v>153</v>
      </c>
      <c r="D31" s="4" t="s">
        <v>128</v>
      </c>
      <c r="E31" s="4" t="s">
        <v>151</v>
      </c>
      <c r="F31" s="6" t="s">
        <v>33</v>
      </c>
      <c r="G31" s="9">
        <v>0.0050365046296296295</v>
      </c>
      <c r="H31" s="12">
        <v>6</v>
      </c>
      <c r="I31" s="12"/>
      <c r="J31" s="12">
        <f t="shared" si="1"/>
        <v>6</v>
      </c>
      <c r="K31" s="5">
        <v>1220</v>
      </c>
    </row>
    <row r="32" spans="1:11" s="5" customFormat="1" ht="10.5">
      <c r="A32" s="3">
        <f t="shared" si="0"/>
        <v>31</v>
      </c>
      <c r="B32" s="4" t="s">
        <v>743</v>
      </c>
      <c r="C32" s="4" t="s">
        <v>710</v>
      </c>
      <c r="D32" s="4" t="s">
        <v>797</v>
      </c>
      <c r="E32" s="4" t="s">
        <v>670</v>
      </c>
      <c r="F32" s="6" t="s">
        <v>57</v>
      </c>
      <c r="G32" s="9">
        <v>0.00508943287037037</v>
      </c>
      <c r="H32" s="12">
        <v>5</v>
      </c>
      <c r="I32" s="12"/>
      <c r="J32" s="12">
        <f t="shared" si="1"/>
        <v>5</v>
      </c>
      <c r="K32" s="5">
        <v>1209</v>
      </c>
    </row>
    <row r="33" spans="1:11" s="5" customFormat="1" ht="10.5">
      <c r="A33" s="3">
        <f t="shared" si="0"/>
        <v>32</v>
      </c>
      <c r="B33" s="4" t="s">
        <v>743</v>
      </c>
      <c r="C33" s="4" t="s">
        <v>795</v>
      </c>
      <c r="D33" s="4" t="s">
        <v>46</v>
      </c>
      <c r="E33" s="4" t="s">
        <v>523</v>
      </c>
      <c r="F33" s="6" t="s">
        <v>81</v>
      </c>
      <c r="G33" s="9">
        <v>0.005133668981481481</v>
      </c>
      <c r="H33" s="12">
        <v>6</v>
      </c>
      <c r="I33" s="12"/>
      <c r="J33" s="12">
        <f t="shared" si="1"/>
        <v>6</v>
      </c>
      <c r="K33" s="5">
        <v>1239</v>
      </c>
    </row>
    <row r="34" spans="1:11" s="5" customFormat="1" ht="10.5">
      <c r="A34" s="3">
        <f t="shared" si="0"/>
        <v>33</v>
      </c>
      <c r="B34" s="4" t="s">
        <v>743</v>
      </c>
      <c r="C34" s="4" t="s">
        <v>63</v>
      </c>
      <c r="D34" s="4" t="s">
        <v>234</v>
      </c>
      <c r="E34" s="4" t="s">
        <v>65</v>
      </c>
      <c r="F34" s="6" t="s">
        <v>57</v>
      </c>
      <c r="G34" s="9">
        <v>0.005146655092592592</v>
      </c>
      <c r="H34" s="12">
        <v>4</v>
      </c>
      <c r="I34" s="12"/>
      <c r="J34" s="12">
        <f t="shared" si="1"/>
        <v>4</v>
      </c>
      <c r="K34" s="5">
        <v>1207</v>
      </c>
    </row>
    <row r="35" spans="1:11" s="5" customFormat="1" ht="10.5">
      <c r="A35" s="3">
        <f t="shared" si="0"/>
        <v>34</v>
      </c>
      <c r="B35" s="4" t="s">
        <v>743</v>
      </c>
      <c r="C35" s="4" t="s">
        <v>789</v>
      </c>
      <c r="D35" s="4" t="s">
        <v>284</v>
      </c>
      <c r="E35" s="4" t="s">
        <v>151</v>
      </c>
      <c r="F35" s="6" t="s">
        <v>33</v>
      </c>
      <c r="G35" s="9">
        <v>0.0051667245370370365</v>
      </c>
      <c r="H35" s="12">
        <v>5</v>
      </c>
      <c r="I35" s="12"/>
      <c r="J35" s="12">
        <f t="shared" si="1"/>
        <v>5</v>
      </c>
      <c r="K35" s="5">
        <v>1229</v>
      </c>
    </row>
    <row r="36" spans="1:11" s="5" customFormat="1" ht="10.5">
      <c r="A36" s="3">
        <f t="shared" si="0"/>
        <v>35</v>
      </c>
      <c r="B36" s="4" t="s">
        <v>743</v>
      </c>
      <c r="C36" s="4" t="s">
        <v>693</v>
      </c>
      <c r="D36" s="4" t="s">
        <v>694</v>
      </c>
      <c r="E36" s="4" t="s">
        <v>692</v>
      </c>
      <c r="F36" s="6" t="s">
        <v>108</v>
      </c>
      <c r="G36" s="9">
        <v>0.005210960648148148</v>
      </c>
      <c r="H36" s="12">
        <v>6</v>
      </c>
      <c r="I36" s="12"/>
      <c r="J36" s="12">
        <f t="shared" si="1"/>
        <v>6</v>
      </c>
      <c r="K36" s="5">
        <v>1240</v>
      </c>
    </row>
    <row r="37" spans="1:11" s="5" customFormat="1" ht="10.5">
      <c r="A37" s="3">
        <f t="shared" si="0"/>
        <v>36</v>
      </c>
      <c r="B37" s="4" t="s">
        <v>743</v>
      </c>
      <c r="C37" s="4" t="s">
        <v>794</v>
      </c>
      <c r="D37" s="4" t="s">
        <v>137</v>
      </c>
      <c r="E37" s="4" t="s">
        <v>439</v>
      </c>
      <c r="F37" s="6" t="s">
        <v>81</v>
      </c>
      <c r="G37" s="9">
        <v>0.005256631944444444</v>
      </c>
      <c r="H37" s="12">
        <v>5</v>
      </c>
      <c r="I37" s="12"/>
      <c r="J37" s="12">
        <f t="shared" si="1"/>
        <v>5</v>
      </c>
      <c r="K37" s="5">
        <v>1218</v>
      </c>
    </row>
    <row r="38" spans="1:11" s="5" customFormat="1" ht="10.5">
      <c r="A38" s="3">
        <f t="shared" si="0"/>
        <v>37</v>
      </c>
      <c r="B38" s="4" t="s">
        <v>743</v>
      </c>
      <c r="C38" s="4" t="s">
        <v>266</v>
      </c>
      <c r="D38" s="4" t="s">
        <v>19</v>
      </c>
      <c r="E38" s="4" t="s">
        <v>264</v>
      </c>
      <c r="F38" s="6" t="s">
        <v>123</v>
      </c>
      <c r="G38" s="9">
        <v>0.005318923611111112</v>
      </c>
      <c r="H38" s="12">
        <v>3</v>
      </c>
      <c r="I38" s="12"/>
      <c r="J38" s="12">
        <f t="shared" si="1"/>
        <v>3</v>
      </c>
      <c r="K38" s="5">
        <v>1217</v>
      </c>
    </row>
    <row r="39" spans="1:11" s="5" customFormat="1" ht="10.5">
      <c r="A39" s="3">
        <f t="shared" si="0"/>
        <v>38</v>
      </c>
      <c r="B39" s="4" t="s">
        <v>743</v>
      </c>
      <c r="C39" s="4" t="s">
        <v>799</v>
      </c>
      <c r="D39" s="4" t="s">
        <v>159</v>
      </c>
      <c r="E39" s="4" t="s">
        <v>722</v>
      </c>
      <c r="F39" s="6" t="s">
        <v>13</v>
      </c>
      <c r="G39" s="9">
        <v>0.005627974537037037</v>
      </c>
      <c r="H39" s="12">
        <v>1</v>
      </c>
      <c r="I39" s="12"/>
      <c r="J39" s="12">
        <f>+H39+I39</f>
        <v>1</v>
      </c>
      <c r="K39" s="5">
        <v>1237</v>
      </c>
    </row>
    <row r="40" spans="1:11" s="5" customFormat="1" ht="10.5">
      <c r="A40" s="3">
        <f t="shared" si="0"/>
        <v>39</v>
      </c>
      <c r="B40" s="4" t="s">
        <v>743</v>
      </c>
      <c r="C40" s="4" t="s">
        <v>144</v>
      </c>
      <c r="D40" s="4" t="s">
        <v>119</v>
      </c>
      <c r="E40" s="4" t="s">
        <v>145</v>
      </c>
      <c r="F40" s="6" t="s">
        <v>57</v>
      </c>
      <c r="G40" s="9">
        <v>0.005731331018518519</v>
      </c>
      <c r="H40" s="12">
        <v>3</v>
      </c>
      <c r="I40" s="12"/>
      <c r="J40" s="12">
        <f t="shared" si="1"/>
        <v>3</v>
      </c>
      <c r="K40" s="5">
        <v>1230</v>
      </c>
    </row>
    <row r="41" spans="1:11" s="5" customFormat="1" ht="10.5">
      <c r="A41" s="3">
        <f t="shared" si="0"/>
        <v>40</v>
      </c>
      <c r="B41" s="4" t="s">
        <v>743</v>
      </c>
      <c r="C41" s="4" t="s">
        <v>792</v>
      </c>
      <c r="D41" s="4" t="s">
        <v>318</v>
      </c>
      <c r="E41" s="4" t="s">
        <v>245</v>
      </c>
      <c r="F41" s="6" t="s">
        <v>123</v>
      </c>
      <c r="G41" s="9">
        <v>0.005754641203703704</v>
      </c>
      <c r="H41" s="12">
        <v>2</v>
      </c>
      <c r="I41" s="12"/>
      <c r="J41" s="12">
        <f t="shared" si="1"/>
        <v>2</v>
      </c>
      <c r="K41" s="5">
        <v>1212</v>
      </c>
    </row>
    <row r="42" spans="1:11" s="5" customFormat="1" ht="10.5">
      <c r="A42" s="3">
        <f t="shared" si="0"/>
        <v>41</v>
      </c>
      <c r="B42" s="4" t="s">
        <v>743</v>
      </c>
      <c r="C42" s="4" t="s">
        <v>796</v>
      </c>
      <c r="D42" s="4" t="s">
        <v>82</v>
      </c>
      <c r="E42" s="4" t="s">
        <v>523</v>
      </c>
      <c r="F42" s="6" t="s">
        <v>81</v>
      </c>
      <c r="G42" s="9">
        <v>0.006948020833333333</v>
      </c>
      <c r="H42" s="12">
        <v>4</v>
      </c>
      <c r="I42" s="12"/>
      <c r="J42" s="12">
        <f t="shared" si="1"/>
        <v>4</v>
      </c>
      <c r="K42" s="5">
        <v>1216</v>
      </c>
    </row>
    <row r="43" spans="1:11" s="5" customFormat="1" ht="10.5">
      <c r="A43" s="3">
        <f t="shared" si="0"/>
        <v>42</v>
      </c>
      <c r="B43" s="4" t="s">
        <v>743</v>
      </c>
      <c r="C43" s="4" t="s">
        <v>23</v>
      </c>
      <c r="D43" s="4" t="s">
        <v>546</v>
      </c>
      <c r="E43" s="4" t="s">
        <v>547</v>
      </c>
      <c r="F43" s="6" t="s">
        <v>81</v>
      </c>
      <c r="G43" s="9">
        <v>0.007233229166666667</v>
      </c>
      <c r="H43" s="12">
        <v>3</v>
      </c>
      <c r="I43" s="12"/>
      <c r="J43" s="12">
        <f t="shared" si="1"/>
        <v>3</v>
      </c>
      <c r="K43" s="5">
        <v>1222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&amp;9Men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37">RANK(G2,G$1:G$65536,1)</f>
        <v>1</v>
      </c>
      <c r="B2" s="4" t="s">
        <v>741</v>
      </c>
      <c r="C2" s="4" t="s">
        <v>322</v>
      </c>
      <c r="D2" s="4" t="s">
        <v>323</v>
      </c>
      <c r="E2" s="4" t="s">
        <v>321</v>
      </c>
      <c r="F2" s="6" t="s">
        <v>81</v>
      </c>
      <c r="G2" s="9">
        <v>0.0035693287037037043</v>
      </c>
      <c r="H2" s="12">
        <v>10</v>
      </c>
      <c r="I2" s="12">
        <v>10</v>
      </c>
      <c r="J2" s="12">
        <f aca="true" t="shared" si="1" ref="J2:J33">+H2+I2</f>
        <v>20</v>
      </c>
      <c r="K2" s="5">
        <v>1111</v>
      </c>
    </row>
    <row r="3" spans="1:11" s="5" customFormat="1" ht="10.5">
      <c r="A3" s="3">
        <f t="shared" si="0"/>
        <v>2</v>
      </c>
      <c r="B3" s="4" t="s">
        <v>741</v>
      </c>
      <c r="C3" s="4" t="s">
        <v>592</v>
      </c>
      <c r="D3" s="4" t="s">
        <v>160</v>
      </c>
      <c r="E3" s="4" t="s">
        <v>601</v>
      </c>
      <c r="F3" s="6" t="s">
        <v>13</v>
      </c>
      <c r="G3" s="9">
        <v>0.0036392824074074075</v>
      </c>
      <c r="H3" s="12">
        <v>10</v>
      </c>
      <c r="I3" s="12">
        <v>8</v>
      </c>
      <c r="J3" s="12">
        <f t="shared" si="1"/>
        <v>18</v>
      </c>
      <c r="K3" s="5">
        <v>1116</v>
      </c>
    </row>
    <row r="4" spans="1:11" s="5" customFormat="1" ht="10.5">
      <c r="A4" s="3">
        <f t="shared" si="0"/>
        <v>3</v>
      </c>
      <c r="B4" s="4" t="s">
        <v>741</v>
      </c>
      <c r="C4" s="4" t="s">
        <v>785</v>
      </c>
      <c r="D4" s="4" t="s">
        <v>204</v>
      </c>
      <c r="E4" s="4" t="s">
        <v>302</v>
      </c>
      <c r="F4" s="6" t="s">
        <v>123</v>
      </c>
      <c r="G4" s="9">
        <v>0.0038125925925925927</v>
      </c>
      <c r="H4" s="12">
        <v>10</v>
      </c>
      <c r="I4" s="12">
        <v>6</v>
      </c>
      <c r="J4" s="12">
        <f t="shared" si="1"/>
        <v>16</v>
      </c>
      <c r="K4" s="5">
        <v>1107</v>
      </c>
    </row>
    <row r="5" spans="1:11" s="5" customFormat="1" ht="10.5">
      <c r="A5" s="3">
        <f t="shared" si="0"/>
        <v>4</v>
      </c>
      <c r="B5" s="4" t="s">
        <v>741</v>
      </c>
      <c r="C5" s="4" t="s">
        <v>251</v>
      </c>
      <c r="D5" s="4" t="s">
        <v>48</v>
      </c>
      <c r="E5" s="4" t="s">
        <v>377</v>
      </c>
      <c r="F5" s="6" t="s">
        <v>123</v>
      </c>
      <c r="G5" s="9">
        <v>0.0038173032407407405</v>
      </c>
      <c r="H5" s="12">
        <v>8</v>
      </c>
      <c r="I5" s="12">
        <v>5</v>
      </c>
      <c r="J5" s="12">
        <f t="shared" si="1"/>
        <v>13</v>
      </c>
      <c r="K5" s="5">
        <v>1112</v>
      </c>
    </row>
    <row r="6" spans="1:11" s="5" customFormat="1" ht="10.5">
      <c r="A6" s="3">
        <f t="shared" si="0"/>
        <v>5</v>
      </c>
      <c r="B6" s="4" t="s">
        <v>741</v>
      </c>
      <c r="C6" s="4" t="s">
        <v>771</v>
      </c>
      <c r="D6" s="4" t="s">
        <v>772</v>
      </c>
      <c r="E6" s="4" t="s">
        <v>482</v>
      </c>
      <c r="F6" s="6" t="s">
        <v>81</v>
      </c>
      <c r="G6" s="9">
        <v>0.003913564814814815</v>
      </c>
      <c r="H6" s="12">
        <v>8</v>
      </c>
      <c r="I6" s="12">
        <v>4</v>
      </c>
      <c r="J6" s="12">
        <f t="shared" si="1"/>
        <v>12</v>
      </c>
      <c r="K6" s="5">
        <v>1136</v>
      </c>
    </row>
    <row r="7" spans="1:11" s="5" customFormat="1" ht="10.5">
      <c r="A7" s="3">
        <f t="shared" si="0"/>
        <v>6</v>
      </c>
      <c r="B7" s="4" t="s">
        <v>741</v>
      </c>
      <c r="C7" s="4" t="s">
        <v>84</v>
      </c>
      <c r="D7" s="4" t="s">
        <v>85</v>
      </c>
      <c r="E7" s="4" t="s">
        <v>80</v>
      </c>
      <c r="F7" s="6" t="s">
        <v>81</v>
      </c>
      <c r="G7" s="9">
        <v>0.003994351851851852</v>
      </c>
      <c r="H7" s="12">
        <v>6</v>
      </c>
      <c r="I7" s="12">
        <v>3</v>
      </c>
      <c r="J7" s="12">
        <f t="shared" si="1"/>
        <v>9</v>
      </c>
      <c r="K7" s="5">
        <v>1131</v>
      </c>
    </row>
    <row r="8" spans="1:11" s="5" customFormat="1" ht="10.5">
      <c r="A8" s="3">
        <f t="shared" si="0"/>
        <v>7</v>
      </c>
      <c r="B8" s="4" t="s">
        <v>741</v>
      </c>
      <c r="C8" s="4" t="s">
        <v>770</v>
      </c>
      <c r="D8" s="4" t="s">
        <v>85</v>
      </c>
      <c r="E8" s="4" t="s">
        <v>396</v>
      </c>
      <c r="F8" s="6" t="s">
        <v>13</v>
      </c>
      <c r="G8" s="9">
        <v>0.004035185185185185</v>
      </c>
      <c r="H8" s="12">
        <v>8</v>
      </c>
      <c r="I8" s="12">
        <v>2</v>
      </c>
      <c r="J8" s="12">
        <f t="shared" si="1"/>
        <v>10</v>
      </c>
      <c r="K8" s="5">
        <v>1103</v>
      </c>
    </row>
    <row r="9" spans="1:11" s="5" customFormat="1" ht="10.5">
      <c r="A9" s="3">
        <f t="shared" si="0"/>
        <v>8</v>
      </c>
      <c r="B9" s="4" t="s">
        <v>741</v>
      </c>
      <c r="C9" s="4" t="s">
        <v>671</v>
      </c>
      <c r="D9" s="4" t="s">
        <v>20</v>
      </c>
      <c r="E9" s="4" t="s">
        <v>670</v>
      </c>
      <c r="F9" s="6" t="s">
        <v>57</v>
      </c>
      <c r="G9" s="9">
        <v>0.004044444444444444</v>
      </c>
      <c r="H9" s="12">
        <v>10</v>
      </c>
      <c r="I9" s="12">
        <v>1</v>
      </c>
      <c r="J9" s="12">
        <f t="shared" si="1"/>
        <v>11</v>
      </c>
      <c r="K9" s="5">
        <v>1101</v>
      </c>
    </row>
    <row r="10" spans="1:11" s="5" customFormat="1" ht="10.5">
      <c r="A10" s="3">
        <f t="shared" si="0"/>
        <v>9</v>
      </c>
      <c r="B10" s="4" t="s">
        <v>741</v>
      </c>
      <c r="C10" s="4" t="s">
        <v>356</v>
      </c>
      <c r="D10" s="4" t="s">
        <v>48</v>
      </c>
      <c r="E10" s="4" t="s">
        <v>351</v>
      </c>
      <c r="F10" s="6" t="s">
        <v>57</v>
      </c>
      <c r="G10" s="9">
        <v>0.004066597222222222</v>
      </c>
      <c r="H10" s="12">
        <v>8</v>
      </c>
      <c r="I10" s="12"/>
      <c r="J10" s="12">
        <f t="shared" si="1"/>
        <v>8</v>
      </c>
      <c r="K10" s="5">
        <v>1104</v>
      </c>
    </row>
    <row r="11" spans="1:11" s="5" customFormat="1" ht="10.5">
      <c r="A11" s="3">
        <f t="shared" si="0"/>
        <v>10</v>
      </c>
      <c r="B11" s="4" t="s">
        <v>741</v>
      </c>
      <c r="C11" s="4" t="s">
        <v>773</v>
      </c>
      <c r="D11" s="4" t="s">
        <v>344</v>
      </c>
      <c r="E11" s="4" t="s">
        <v>670</v>
      </c>
      <c r="F11" s="6" t="s">
        <v>57</v>
      </c>
      <c r="G11" s="9">
        <v>0.004144016203703704</v>
      </c>
      <c r="H11" s="12">
        <v>6</v>
      </c>
      <c r="I11" s="12"/>
      <c r="J11" s="12">
        <f t="shared" si="1"/>
        <v>6</v>
      </c>
      <c r="K11" s="5">
        <v>1118</v>
      </c>
    </row>
    <row r="12" spans="1:11" s="5" customFormat="1" ht="10.5">
      <c r="A12" s="3">
        <f t="shared" si="0"/>
        <v>11</v>
      </c>
      <c r="B12" s="4" t="s">
        <v>741</v>
      </c>
      <c r="C12" s="4" t="s">
        <v>94</v>
      </c>
      <c r="D12" s="4" t="s">
        <v>95</v>
      </c>
      <c r="E12" s="4" t="s">
        <v>92</v>
      </c>
      <c r="F12" s="6" t="s">
        <v>33</v>
      </c>
      <c r="G12" s="9">
        <v>0.004161793981481482</v>
      </c>
      <c r="H12" s="12">
        <v>10</v>
      </c>
      <c r="I12" s="12"/>
      <c r="J12" s="12">
        <f t="shared" si="1"/>
        <v>10</v>
      </c>
      <c r="K12" s="5">
        <v>1113</v>
      </c>
    </row>
    <row r="13" spans="1:11" s="5" customFormat="1" ht="10.5">
      <c r="A13" s="3">
        <f t="shared" si="0"/>
        <v>12</v>
      </c>
      <c r="B13" s="4" t="s">
        <v>741</v>
      </c>
      <c r="C13" s="4" t="s">
        <v>258</v>
      </c>
      <c r="D13" s="4" t="s">
        <v>259</v>
      </c>
      <c r="E13" s="4" t="s">
        <v>256</v>
      </c>
      <c r="F13" s="6" t="s">
        <v>13</v>
      </c>
      <c r="G13" s="9">
        <v>0.004193796296296296</v>
      </c>
      <c r="H13" s="12">
        <v>6</v>
      </c>
      <c r="I13" s="12"/>
      <c r="J13" s="12">
        <f t="shared" si="1"/>
        <v>6</v>
      </c>
      <c r="K13" s="5">
        <v>1115</v>
      </c>
    </row>
    <row r="14" spans="1:11" s="5" customFormat="1" ht="10.5">
      <c r="A14" s="3">
        <f t="shared" si="0"/>
        <v>13</v>
      </c>
      <c r="B14" s="4" t="s">
        <v>741</v>
      </c>
      <c r="C14" s="4" t="s">
        <v>70</v>
      </c>
      <c r="D14" s="4" t="s">
        <v>71</v>
      </c>
      <c r="E14" s="4" t="s">
        <v>65</v>
      </c>
      <c r="F14" s="6" t="s">
        <v>57</v>
      </c>
      <c r="G14" s="9">
        <v>0.004233333333333333</v>
      </c>
      <c r="H14" s="12">
        <v>5</v>
      </c>
      <c r="I14" s="12"/>
      <c r="J14" s="12">
        <f t="shared" si="1"/>
        <v>5</v>
      </c>
      <c r="K14" s="5">
        <v>1132</v>
      </c>
    </row>
    <row r="15" spans="1:11" s="5" customFormat="1" ht="10.5">
      <c r="A15" s="3">
        <f t="shared" si="0"/>
        <v>14</v>
      </c>
      <c r="B15" s="4" t="s">
        <v>741</v>
      </c>
      <c r="C15" s="4" t="s">
        <v>621</v>
      </c>
      <c r="D15" s="4" t="s">
        <v>786</v>
      </c>
      <c r="E15" s="4" t="s">
        <v>476</v>
      </c>
      <c r="F15" s="6" t="s">
        <v>61</v>
      </c>
      <c r="G15" s="9">
        <v>0.004279062500000001</v>
      </c>
      <c r="H15" s="12">
        <v>10</v>
      </c>
      <c r="I15" s="12"/>
      <c r="J15" s="12">
        <f t="shared" si="1"/>
        <v>10</v>
      </c>
      <c r="K15" s="5">
        <v>1122</v>
      </c>
    </row>
    <row r="16" spans="1:11" s="5" customFormat="1" ht="10.5">
      <c r="A16" s="3">
        <f t="shared" si="0"/>
        <v>15</v>
      </c>
      <c r="B16" s="4" t="s">
        <v>741</v>
      </c>
      <c r="C16" s="4" t="s">
        <v>161</v>
      </c>
      <c r="D16" s="4" t="s">
        <v>128</v>
      </c>
      <c r="E16" s="4" t="s">
        <v>158</v>
      </c>
      <c r="F16" s="6" t="s">
        <v>61</v>
      </c>
      <c r="G16" s="9">
        <v>0.004294247685185185</v>
      </c>
      <c r="H16" s="12">
        <v>8</v>
      </c>
      <c r="I16" s="12"/>
      <c r="J16" s="12">
        <f t="shared" si="1"/>
        <v>8</v>
      </c>
      <c r="K16" s="5">
        <v>1129</v>
      </c>
    </row>
    <row r="17" spans="1:11" s="5" customFormat="1" ht="10.5">
      <c r="A17" s="3">
        <f t="shared" si="0"/>
        <v>16</v>
      </c>
      <c r="B17" s="4" t="s">
        <v>741</v>
      </c>
      <c r="C17" s="4" t="s">
        <v>774</v>
      </c>
      <c r="D17" s="4" t="s">
        <v>370</v>
      </c>
      <c r="E17" s="4" t="s">
        <v>649</v>
      </c>
      <c r="F17" s="6" t="s">
        <v>123</v>
      </c>
      <c r="G17" s="9">
        <v>0.004300972222222222</v>
      </c>
      <c r="H17" s="12">
        <v>6</v>
      </c>
      <c r="I17" s="12"/>
      <c r="J17" s="12">
        <f t="shared" si="1"/>
        <v>6</v>
      </c>
      <c r="K17" s="5">
        <v>1120</v>
      </c>
    </row>
    <row r="18" spans="1:11" s="5" customFormat="1" ht="10.5">
      <c r="A18" s="3">
        <f t="shared" si="0"/>
        <v>17</v>
      </c>
      <c r="B18" s="4" t="s">
        <v>741</v>
      </c>
      <c r="C18" s="4" t="s">
        <v>280</v>
      </c>
      <c r="D18" s="4" t="s">
        <v>281</v>
      </c>
      <c r="E18" s="4" t="s">
        <v>282</v>
      </c>
      <c r="F18" s="6" t="s">
        <v>81</v>
      </c>
      <c r="G18" s="9">
        <v>0.004333773148148148</v>
      </c>
      <c r="H18" s="12">
        <v>5</v>
      </c>
      <c r="I18" s="12"/>
      <c r="J18" s="12">
        <f t="shared" si="1"/>
        <v>5</v>
      </c>
      <c r="K18" s="5">
        <v>1130</v>
      </c>
    </row>
    <row r="19" spans="1:11" s="5" customFormat="1" ht="10.5">
      <c r="A19" s="3">
        <f t="shared" si="0"/>
        <v>18</v>
      </c>
      <c r="B19" s="4" t="s">
        <v>741</v>
      </c>
      <c r="C19" s="4" t="s">
        <v>429</v>
      </c>
      <c r="D19" s="4" t="s">
        <v>48</v>
      </c>
      <c r="E19" s="4" t="s">
        <v>428</v>
      </c>
      <c r="F19" s="6" t="s">
        <v>61</v>
      </c>
      <c r="G19" s="9">
        <v>0.0043669097222222225</v>
      </c>
      <c r="H19" s="12">
        <v>6</v>
      </c>
      <c r="I19" s="12"/>
      <c r="J19" s="12">
        <f t="shared" si="1"/>
        <v>6</v>
      </c>
      <c r="K19" s="5">
        <v>1124</v>
      </c>
    </row>
    <row r="20" spans="1:11" s="5" customFormat="1" ht="10.5">
      <c r="A20" s="3">
        <f t="shared" si="0"/>
        <v>19</v>
      </c>
      <c r="B20" s="4" t="s">
        <v>741</v>
      </c>
      <c r="C20" s="4" t="s">
        <v>294</v>
      </c>
      <c r="D20" s="4" t="s">
        <v>48</v>
      </c>
      <c r="E20" s="4" t="s">
        <v>295</v>
      </c>
      <c r="F20" s="6" t="s">
        <v>108</v>
      </c>
      <c r="G20" s="9">
        <v>0.004414363425925927</v>
      </c>
      <c r="H20" s="12">
        <v>10</v>
      </c>
      <c r="I20" s="12"/>
      <c r="J20" s="12">
        <f t="shared" si="1"/>
        <v>10</v>
      </c>
      <c r="K20" s="5">
        <v>1119</v>
      </c>
    </row>
    <row r="21" spans="1:11" s="5" customFormat="1" ht="10.5">
      <c r="A21" s="3">
        <f t="shared" si="0"/>
        <v>20</v>
      </c>
      <c r="B21" s="4" t="s">
        <v>741</v>
      </c>
      <c r="C21" s="4" t="s">
        <v>787</v>
      </c>
      <c r="D21" s="4" t="s">
        <v>97</v>
      </c>
      <c r="E21" s="4" t="s">
        <v>523</v>
      </c>
      <c r="F21" s="6" t="s">
        <v>81</v>
      </c>
      <c r="G21" s="9">
        <v>0.004453206018518519</v>
      </c>
      <c r="H21" s="12">
        <v>4</v>
      </c>
      <c r="I21" s="12"/>
      <c r="J21" s="12">
        <f t="shared" si="1"/>
        <v>4</v>
      </c>
      <c r="K21" s="5">
        <v>1121</v>
      </c>
    </row>
    <row r="22" spans="1:11" s="5" customFormat="1" ht="10.5">
      <c r="A22" s="3">
        <f t="shared" si="0"/>
        <v>21</v>
      </c>
      <c r="B22" s="4" t="s">
        <v>741</v>
      </c>
      <c r="C22" s="4" t="s">
        <v>258</v>
      </c>
      <c r="D22" s="4" t="s">
        <v>788</v>
      </c>
      <c r="E22" s="4" t="s">
        <v>256</v>
      </c>
      <c r="F22" s="6" t="s">
        <v>13</v>
      </c>
      <c r="G22" s="9">
        <v>0.004483240740740741</v>
      </c>
      <c r="H22" s="12">
        <v>5</v>
      </c>
      <c r="I22" s="12"/>
      <c r="J22" s="12">
        <f t="shared" si="1"/>
        <v>5</v>
      </c>
      <c r="K22" s="5">
        <v>1117</v>
      </c>
    </row>
    <row r="23" spans="1:11" s="5" customFormat="1" ht="10.5">
      <c r="A23" s="3">
        <f t="shared" si="0"/>
        <v>22</v>
      </c>
      <c r="B23" s="4" t="s">
        <v>741</v>
      </c>
      <c r="C23" s="4" t="s">
        <v>573</v>
      </c>
      <c r="D23" s="4" t="s">
        <v>133</v>
      </c>
      <c r="E23" s="4" t="s">
        <v>569</v>
      </c>
      <c r="F23" s="6" t="s">
        <v>57</v>
      </c>
      <c r="G23" s="9">
        <v>0.004530706018518518</v>
      </c>
      <c r="H23" s="12">
        <v>4</v>
      </c>
      <c r="I23" s="12"/>
      <c r="J23" s="12">
        <f t="shared" si="1"/>
        <v>4</v>
      </c>
      <c r="K23" s="5">
        <v>1134</v>
      </c>
    </row>
    <row r="24" spans="1:11" s="5" customFormat="1" ht="10.5">
      <c r="A24" s="3">
        <f t="shared" si="0"/>
        <v>23</v>
      </c>
      <c r="B24" s="4" t="s">
        <v>741</v>
      </c>
      <c r="C24" s="4" t="s">
        <v>220</v>
      </c>
      <c r="D24" s="4" t="s">
        <v>221</v>
      </c>
      <c r="E24" s="4" t="s">
        <v>215</v>
      </c>
      <c r="F24" s="6" t="s">
        <v>13</v>
      </c>
      <c r="G24" s="9">
        <v>0.004590046296296296</v>
      </c>
      <c r="H24" s="12">
        <v>4</v>
      </c>
      <c r="I24" s="12"/>
      <c r="J24" s="12">
        <f t="shared" si="1"/>
        <v>4</v>
      </c>
      <c r="K24" s="5">
        <v>1125</v>
      </c>
    </row>
    <row r="25" spans="1:11" s="5" customFormat="1" ht="10.5">
      <c r="A25" s="3">
        <f t="shared" si="0"/>
        <v>24</v>
      </c>
      <c r="B25" s="4" t="s">
        <v>741</v>
      </c>
      <c r="C25" s="4" t="s">
        <v>719</v>
      </c>
      <c r="D25" s="4" t="s">
        <v>19</v>
      </c>
      <c r="E25" s="4" t="s">
        <v>717</v>
      </c>
      <c r="F25" s="6" t="s">
        <v>116</v>
      </c>
      <c r="G25" s="9">
        <v>0.004630914351851852</v>
      </c>
      <c r="H25" s="12">
        <v>10</v>
      </c>
      <c r="I25" s="12"/>
      <c r="J25" s="12">
        <f t="shared" si="1"/>
        <v>10</v>
      </c>
      <c r="K25" s="5">
        <v>1127</v>
      </c>
    </row>
    <row r="26" spans="1:11" s="5" customFormat="1" ht="10.5">
      <c r="A26" s="3">
        <f t="shared" si="0"/>
        <v>25</v>
      </c>
      <c r="B26" s="4" t="s">
        <v>741</v>
      </c>
      <c r="C26" s="4" t="s">
        <v>574</v>
      </c>
      <c r="D26" s="4" t="s">
        <v>71</v>
      </c>
      <c r="E26" s="4" t="s">
        <v>569</v>
      </c>
      <c r="F26" s="6" t="s">
        <v>57</v>
      </c>
      <c r="G26" s="9">
        <v>0.004651307870370371</v>
      </c>
      <c r="H26" s="12">
        <v>3</v>
      </c>
      <c r="I26" s="12"/>
      <c r="J26" s="12">
        <f t="shared" si="1"/>
        <v>3</v>
      </c>
      <c r="K26" s="5">
        <v>1135</v>
      </c>
    </row>
    <row r="27" spans="1:11" s="5" customFormat="1" ht="10.5">
      <c r="A27" s="3">
        <f t="shared" si="0"/>
        <v>26</v>
      </c>
      <c r="B27" s="4" t="s">
        <v>741</v>
      </c>
      <c r="C27" s="4" t="s">
        <v>781</v>
      </c>
      <c r="D27" s="4" t="s">
        <v>498</v>
      </c>
      <c r="E27" s="4" t="s">
        <v>115</v>
      </c>
      <c r="F27" s="6" t="s">
        <v>116</v>
      </c>
      <c r="G27" s="9">
        <v>0.004700740740740741</v>
      </c>
      <c r="H27" s="12">
        <v>8</v>
      </c>
      <c r="I27" s="12"/>
      <c r="J27" s="12">
        <f t="shared" si="1"/>
        <v>8</v>
      </c>
      <c r="K27" s="5">
        <v>1105</v>
      </c>
    </row>
    <row r="28" spans="1:11" s="5" customFormat="1" ht="10.5">
      <c r="A28" s="3">
        <f t="shared" si="0"/>
        <v>27</v>
      </c>
      <c r="B28" s="4" t="s">
        <v>741</v>
      </c>
      <c r="C28" s="4" t="s">
        <v>509</v>
      </c>
      <c r="D28" s="4" t="s">
        <v>344</v>
      </c>
      <c r="E28" s="4" t="s">
        <v>508</v>
      </c>
      <c r="F28" s="6" t="s">
        <v>61</v>
      </c>
      <c r="G28" s="9">
        <v>0.004789513888888889</v>
      </c>
      <c r="H28" s="12">
        <v>5</v>
      </c>
      <c r="I28" s="12"/>
      <c r="J28" s="12">
        <f t="shared" si="1"/>
        <v>5</v>
      </c>
      <c r="K28" s="5">
        <v>1126</v>
      </c>
    </row>
    <row r="29" spans="1:11" s="5" customFormat="1" ht="10.5">
      <c r="A29" s="3">
        <f t="shared" si="0"/>
        <v>28</v>
      </c>
      <c r="B29" s="4" t="s">
        <v>741</v>
      </c>
      <c r="C29" s="4" t="s">
        <v>769</v>
      </c>
      <c r="D29" s="4" t="s">
        <v>14</v>
      </c>
      <c r="E29" s="4" t="s">
        <v>377</v>
      </c>
      <c r="F29" s="6" t="s">
        <v>123</v>
      </c>
      <c r="G29" s="9">
        <v>0.004826180555555556</v>
      </c>
      <c r="H29" s="12">
        <v>5</v>
      </c>
      <c r="I29" s="12"/>
      <c r="J29" s="12">
        <f t="shared" si="1"/>
        <v>5</v>
      </c>
      <c r="K29" s="5">
        <v>1114</v>
      </c>
    </row>
    <row r="30" spans="1:11" s="5" customFormat="1" ht="10.5">
      <c r="A30" s="3">
        <f t="shared" si="0"/>
        <v>29</v>
      </c>
      <c r="B30" s="4" t="s">
        <v>741</v>
      </c>
      <c r="C30" s="4" t="s">
        <v>566</v>
      </c>
      <c r="D30" s="4" t="s">
        <v>567</v>
      </c>
      <c r="E30" s="4" t="s">
        <v>568</v>
      </c>
      <c r="F30" s="6" t="s">
        <v>108</v>
      </c>
      <c r="G30" s="9">
        <v>0.004956354166666667</v>
      </c>
      <c r="H30" s="12">
        <v>8</v>
      </c>
      <c r="I30" s="12"/>
      <c r="J30" s="12">
        <f t="shared" si="1"/>
        <v>8</v>
      </c>
      <c r="K30" s="5">
        <v>1137</v>
      </c>
    </row>
    <row r="31" spans="1:11" s="5" customFormat="1" ht="10.5">
      <c r="A31" s="3">
        <f t="shared" si="0"/>
        <v>30</v>
      </c>
      <c r="B31" s="4" t="s">
        <v>741</v>
      </c>
      <c r="C31" s="4" t="s">
        <v>193</v>
      </c>
      <c r="D31" s="4" t="s">
        <v>248</v>
      </c>
      <c r="E31" s="4" t="s">
        <v>264</v>
      </c>
      <c r="F31" s="6" t="s">
        <v>123</v>
      </c>
      <c r="G31" s="9">
        <v>0.004971956018518519</v>
      </c>
      <c r="H31" s="12">
        <v>4</v>
      </c>
      <c r="I31" s="12"/>
      <c r="J31" s="12">
        <f t="shared" si="1"/>
        <v>4</v>
      </c>
      <c r="K31" s="5">
        <v>1110</v>
      </c>
    </row>
    <row r="32" spans="1:11" s="5" customFormat="1" ht="10.5">
      <c r="A32" s="3">
        <f t="shared" si="0"/>
        <v>31</v>
      </c>
      <c r="B32" s="4" t="s">
        <v>741</v>
      </c>
      <c r="C32" s="4" t="s">
        <v>191</v>
      </c>
      <c r="D32" s="4" t="s">
        <v>160</v>
      </c>
      <c r="E32" s="4" t="s">
        <v>598</v>
      </c>
      <c r="F32" s="6" t="s">
        <v>33</v>
      </c>
      <c r="G32" s="9">
        <v>0.0051306134259259265</v>
      </c>
      <c r="H32" s="12">
        <v>8</v>
      </c>
      <c r="I32" s="12"/>
      <c r="J32" s="12">
        <f t="shared" si="1"/>
        <v>8</v>
      </c>
      <c r="K32" s="5">
        <v>1106</v>
      </c>
    </row>
    <row r="33" spans="1:11" s="5" customFormat="1" ht="10.5">
      <c r="A33" s="3">
        <f t="shared" si="0"/>
        <v>32</v>
      </c>
      <c r="B33" s="4" t="s">
        <v>741</v>
      </c>
      <c r="C33" s="4" t="s">
        <v>647</v>
      </c>
      <c r="D33" s="4" t="s">
        <v>128</v>
      </c>
      <c r="E33" s="4" t="s">
        <v>708</v>
      </c>
      <c r="F33" s="6" t="s">
        <v>57</v>
      </c>
      <c r="G33" s="9">
        <v>0.005210185185185185</v>
      </c>
      <c r="H33" s="12">
        <v>2</v>
      </c>
      <c r="I33" s="12"/>
      <c r="J33" s="12">
        <f t="shared" si="1"/>
        <v>2</v>
      </c>
      <c r="K33" s="5">
        <v>1109</v>
      </c>
    </row>
    <row r="34" spans="1:11" s="5" customFormat="1" ht="10.5">
      <c r="A34" s="3">
        <f t="shared" si="0"/>
        <v>33</v>
      </c>
      <c r="B34" s="4" t="s">
        <v>741</v>
      </c>
      <c r="C34" s="4" t="s">
        <v>72</v>
      </c>
      <c r="D34" s="4" t="s">
        <v>259</v>
      </c>
      <c r="E34" s="4" t="s">
        <v>540</v>
      </c>
      <c r="F34" s="6" t="s">
        <v>57</v>
      </c>
      <c r="G34" s="9">
        <v>0.005337835648148148</v>
      </c>
      <c r="H34" s="12">
        <v>1</v>
      </c>
      <c r="I34" s="12"/>
      <c r="J34" s="12">
        <f>+H34+I34</f>
        <v>1</v>
      </c>
      <c r="K34" s="5">
        <v>1108</v>
      </c>
    </row>
    <row r="35" spans="1:11" s="5" customFormat="1" ht="10.5">
      <c r="A35" s="3">
        <f t="shared" si="0"/>
        <v>34</v>
      </c>
      <c r="B35" s="4" t="s">
        <v>741</v>
      </c>
      <c r="C35" s="4" t="s">
        <v>335</v>
      </c>
      <c r="D35" s="4" t="s">
        <v>36</v>
      </c>
      <c r="E35" s="4" t="s">
        <v>164</v>
      </c>
      <c r="F35" s="6" t="s">
        <v>13</v>
      </c>
      <c r="G35" s="9">
        <v>0.005361423611111111</v>
      </c>
      <c r="H35" s="12">
        <v>3</v>
      </c>
      <c r="I35" s="12"/>
      <c r="J35" s="12">
        <f>+H35+I35</f>
        <v>3</v>
      </c>
      <c r="K35" s="5">
        <v>1138</v>
      </c>
    </row>
    <row r="36" spans="1:11" s="5" customFormat="1" ht="10.5">
      <c r="A36" s="3">
        <f t="shared" si="0"/>
        <v>35</v>
      </c>
      <c r="B36" s="4" t="s">
        <v>741</v>
      </c>
      <c r="C36" s="4" t="s">
        <v>607</v>
      </c>
      <c r="D36" s="4" t="s">
        <v>284</v>
      </c>
      <c r="E36" s="4" t="s">
        <v>605</v>
      </c>
      <c r="F36" s="6" t="s">
        <v>81</v>
      </c>
      <c r="G36" s="9">
        <v>0.005494745370370371</v>
      </c>
      <c r="H36" s="12">
        <v>3</v>
      </c>
      <c r="I36" s="12"/>
      <c r="J36" s="12">
        <f>+H36+I36</f>
        <v>3</v>
      </c>
      <c r="K36" s="5">
        <v>1128</v>
      </c>
    </row>
    <row r="37" spans="1:11" s="5" customFormat="1" ht="10.5">
      <c r="A37" s="3">
        <f t="shared" si="0"/>
        <v>36</v>
      </c>
      <c r="B37" s="4" t="s">
        <v>741</v>
      </c>
      <c r="C37" s="4" t="s">
        <v>203</v>
      </c>
      <c r="D37" s="4" t="s">
        <v>204</v>
      </c>
      <c r="E37" s="4" t="s">
        <v>198</v>
      </c>
      <c r="F37" s="6" t="s">
        <v>108</v>
      </c>
      <c r="G37" s="9">
        <v>0.005537777777777778</v>
      </c>
      <c r="H37" s="12">
        <v>6</v>
      </c>
      <c r="I37" s="12"/>
      <c r="J37" s="12">
        <f>+H37+I37</f>
        <v>6</v>
      </c>
      <c r="K37" s="5">
        <v>1102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&amp;9Men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37">RANK(G2,G$1:G$65536,1)</f>
        <v>1</v>
      </c>
      <c r="B2" s="4" t="s">
        <v>740</v>
      </c>
      <c r="C2" s="4" t="s">
        <v>462</v>
      </c>
      <c r="D2" s="4" t="s">
        <v>178</v>
      </c>
      <c r="E2" s="4" t="s">
        <v>458</v>
      </c>
      <c r="F2" s="6" t="s">
        <v>81</v>
      </c>
      <c r="G2" s="9">
        <v>0.003392650462962963</v>
      </c>
      <c r="H2" s="12">
        <v>10</v>
      </c>
      <c r="I2" s="12">
        <v>10</v>
      </c>
      <c r="J2" s="12">
        <f aca="true" t="shared" si="1" ref="J2:J33">+H2+I2</f>
        <v>20</v>
      </c>
      <c r="K2" s="5">
        <v>1009</v>
      </c>
    </row>
    <row r="3" spans="1:11" s="5" customFormat="1" ht="10.5">
      <c r="A3" s="3">
        <f t="shared" si="0"/>
        <v>2</v>
      </c>
      <c r="B3" s="4" t="s">
        <v>740</v>
      </c>
      <c r="C3" s="4" t="s">
        <v>399</v>
      </c>
      <c r="D3" s="4" t="s">
        <v>19</v>
      </c>
      <c r="E3" s="4" t="s">
        <v>396</v>
      </c>
      <c r="F3" s="6" t="s">
        <v>13</v>
      </c>
      <c r="G3" s="9">
        <v>0.0036236689814814816</v>
      </c>
      <c r="H3" s="12">
        <v>10</v>
      </c>
      <c r="I3" s="12">
        <v>8</v>
      </c>
      <c r="J3" s="12">
        <f t="shared" si="1"/>
        <v>18</v>
      </c>
      <c r="K3" s="5">
        <v>1004</v>
      </c>
    </row>
    <row r="4" spans="1:11" s="5" customFormat="1" ht="10.5">
      <c r="A4" s="3">
        <f t="shared" si="0"/>
        <v>3</v>
      </c>
      <c r="B4" s="4" t="s">
        <v>740</v>
      </c>
      <c r="C4" s="4" t="s">
        <v>18</v>
      </c>
      <c r="D4" s="4" t="s">
        <v>19</v>
      </c>
      <c r="E4" s="4" t="s">
        <v>12</v>
      </c>
      <c r="F4" s="6" t="s">
        <v>13</v>
      </c>
      <c r="G4" s="9">
        <v>0.003659594907407407</v>
      </c>
      <c r="H4" s="12">
        <v>8</v>
      </c>
      <c r="I4" s="12">
        <v>6</v>
      </c>
      <c r="J4" s="12">
        <f t="shared" si="1"/>
        <v>14</v>
      </c>
      <c r="K4" s="5">
        <v>1025</v>
      </c>
    </row>
    <row r="5" spans="1:11" s="5" customFormat="1" ht="10.5">
      <c r="A5" s="3">
        <f t="shared" si="0"/>
        <v>4</v>
      </c>
      <c r="B5" s="4" t="s">
        <v>740</v>
      </c>
      <c r="C5" s="4" t="s">
        <v>766</v>
      </c>
      <c r="D5" s="4" t="s">
        <v>639</v>
      </c>
      <c r="E5" s="4" t="s">
        <v>302</v>
      </c>
      <c r="F5" s="6" t="s">
        <v>123</v>
      </c>
      <c r="G5" s="9">
        <v>0.003711608796296296</v>
      </c>
      <c r="H5" s="12">
        <v>10</v>
      </c>
      <c r="I5" s="12">
        <v>5</v>
      </c>
      <c r="J5" s="12">
        <f t="shared" si="1"/>
        <v>15</v>
      </c>
      <c r="K5" s="5">
        <v>1007</v>
      </c>
    </row>
    <row r="6" spans="1:11" s="5" customFormat="1" ht="10.5">
      <c r="A6" s="3">
        <f t="shared" si="0"/>
        <v>5</v>
      </c>
      <c r="B6" s="4" t="s">
        <v>740</v>
      </c>
      <c r="C6" s="4" t="s">
        <v>392</v>
      </c>
      <c r="D6" s="4" t="s">
        <v>35</v>
      </c>
      <c r="E6" s="4" t="s">
        <v>391</v>
      </c>
      <c r="F6" s="6" t="s">
        <v>81</v>
      </c>
      <c r="G6" s="9">
        <v>0.0037339699074074068</v>
      </c>
      <c r="H6" s="12">
        <v>8</v>
      </c>
      <c r="I6" s="12">
        <v>4</v>
      </c>
      <c r="J6" s="12">
        <f t="shared" si="1"/>
        <v>12</v>
      </c>
      <c r="K6" s="5">
        <v>1010</v>
      </c>
    </row>
    <row r="7" spans="1:11" s="5" customFormat="1" ht="10.5">
      <c r="A7" s="3">
        <f t="shared" si="0"/>
        <v>6</v>
      </c>
      <c r="B7" s="4" t="s">
        <v>740</v>
      </c>
      <c r="C7" s="4" t="s">
        <v>409</v>
      </c>
      <c r="D7" s="4" t="s">
        <v>410</v>
      </c>
      <c r="E7" s="4" t="s">
        <v>407</v>
      </c>
      <c r="F7" s="6" t="s">
        <v>123</v>
      </c>
      <c r="G7" s="9">
        <v>0.003769745370370371</v>
      </c>
      <c r="H7" s="12">
        <v>8</v>
      </c>
      <c r="I7" s="12">
        <v>3</v>
      </c>
      <c r="J7" s="12">
        <f t="shared" si="1"/>
        <v>11</v>
      </c>
      <c r="K7" s="5">
        <v>1020</v>
      </c>
    </row>
    <row r="8" spans="1:11" s="5" customFormat="1" ht="10.5">
      <c r="A8" s="3">
        <f t="shared" si="0"/>
        <v>7</v>
      </c>
      <c r="B8" s="4" t="s">
        <v>740</v>
      </c>
      <c r="C8" s="4" t="s">
        <v>86</v>
      </c>
      <c r="D8" s="4" t="s">
        <v>97</v>
      </c>
      <c r="E8" s="4" t="s">
        <v>565</v>
      </c>
      <c r="F8" s="6" t="s">
        <v>116</v>
      </c>
      <c r="G8" s="9">
        <v>0.003986296296296296</v>
      </c>
      <c r="H8" s="12">
        <v>10</v>
      </c>
      <c r="I8" s="12">
        <v>2</v>
      </c>
      <c r="J8" s="12">
        <f t="shared" si="1"/>
        <v>12</v>
      </c>
      <c r="K8" s="5">
        <v>1003</v>
      </c>
    </row>
    <row r="9" spans="1:11" s="5" customFormat="1" ht="10.5">
      <c r="A9" s="3">
        <f t="shared" si="0"/>
        <v>8</v>
      </c>
      <c r="B9" s="4" t="s">
        <v>740</v>
      </c>
      <c r="C9" s="4" t="s">
        <v>357</v>
      </c>
      <c r="D9" s="4" t="s">
        <v>14</v>
      </c>
      <c r="E9" s="4" t="s">
        <v>351</v>
      </c>
      <c r="F9" s="6" t="s">
        <v>57</v>
      </c>
      <c r="G9" s="9">
        <v>0.004065416666666667</v>
      </c>
      <c r="H9" s="12">
        <v>10</v>
      </c>
      <c r="I9" s="12">
        <v>1</v>
      </c>
      <c r="J9" s="12">
        <f t="shared" si="1"/>
        <v>11</v>
      </c>
      <c r="K9" s="5">
        <v>1005</v>
      </c>
    </row>
    <row r="10" spans="1:11" s="5" customFormat="1" ht="10.5">
      <c r="A10" s="3">
        <f t="shared" si="0"/>
        <v>9</v>
      </c>
      <c r="B10" s="4" t="s">
        <v>740</v>
      </c>
      <c r="C10" s="4" t="s">
        <v>698</v>
      </c>
      <c r="D10" s="4" t="s">
        <v>497</v>
      </c>
      <c r="E10" s="4" t="s">
        <v>696</v>
      </c>
      <c r="F10" s="6" t="s">
        <v>57</v>
      </c>
      <c r="G10" s="9">
        <v>0.004109016203703704</v>
      </c>
      <c r="H10" s="12">
        <v>8</v>
      </c>
      <c r="I10" s="12"/>
      <c r="J10" s="12">
        <f t="shared" si="1"/>
        <v>8</v>
      </c>
      <c r="K10" s="5">
        <v>1014</v>
      </c>
    </row>
    <row r="11" spans="1:11" s="5" customFormat="1" ht="10.5">
      <c r="A11" s="3">
        <f t="shared" si="0"/>
        <v>10</v>
      </c>
      <c r="B11" s="4" t="s">
        <v>740</v>
      </c>
      <c r="C11" s="4" t="s">
        <v>452</v>
      </c>
      <c r="D11" s="4" t="s">
        <v>204</v>
      </c>
      <c r="E11" s="4" t="s">
        <v>450</v>
      </c>
      <c r="F11" s="6" t="s">
        <v>123</v>
      </c>
      <c r="G11" s="9">
        <v>0.004125266203703703</v>
      </c>
      <c r="H11" s="12">
        <v>6</v>
      </c>
      <c r="I11" s="12"/>
      <c r="J11" s="12">
        <f t="shared" si="1"/>
        <v>6</v>
      </c>
      <c r="K11" s="5">
        <v>1017</v>
      </c>
    </row>
    <row r="12" spans="1:11" s="5" customFormat="1" ht="10.5">
      <c r="A12" s="3">
        <f t="shared" si="0"/>
        <v>11</v>
      </c>
      <c r="B12" s="4" t="s">
        <v>740</v>
      </c>
      <c r="C12" s="4" t="s">
        <v>67</v>
      </c>
      <c r="D12" s="4" t="s">
        <v>14</v>
      </c>
      <c r="E12" s="4" t="s">
        <v>192</v>
      </c>
      <c r="F12" s="6" t="s">
        <v>13</v>
      </c>
      <c r="G12" s="9">
        <v>0.0041916666666666665</v>
      </c>
      <c r="H12" s="12">
        <v>6</v>
      </c>
      <c r="I12" s="12"/>
      <c r="J12" s="12">
        <f t="shared" si="1"/>
        <v>6</v>
      </c>
      <c r="K12" s="5">
        <v>1021</v>
      </c>
    </row>
    <row r="13" spans="1:11" s="5" customFormat="1" ht="10.5">
      <c r="A13" s="3">
        <f t="shared" si="0"/>
        <v>12</v>
      </c>
      <c r="B13" s="4" t="s">
        <v>740</v>
      </c>
      <c r="C13" s="4" t="s">
        <v>425</v>
      </c>
      <c r="D13" s="4" t="s">
        <v>91</v>
      </c>
      <c r="E13" s="4" t="s">
        <v>424</v>
      </c>
      <c r="F13" s="6" t="s">
        <v>13</v>
      </c>
      <c r="G13" s="9">
        <v>0.004213356481481482</v>
      </c>
      <c r="H13" s="12">
        <v>5</v>
      </c>
      <c r="I13" s="12"/>
      <c r="J13" s="12">
        <f t="shared" si="1"/>
        <v>5</v>
      </c>
      <c r="K13" s="5">
        <v>1002</v>
      </c>
    </row>
    <row r="14" spans="1:11" s="5" customFormat="1" ht="10.5">
      <c r="A14" s="3">
        <f t="shared" si="0"/>
        <v>13</v>
      </c>
      <c r="B14" s="4" t="s">
        <v>740</v>
      </c>
      <c r="C14" s="4" t="s">
        <v>461</v>
      </c>
      <c r="D14" s="4" t="s">
        <v>15</v>
      </c>
      <c r="E14" s="4" t="s">
        <v>458</v>
      </c>
      <c r="F14" s="6" t="s">
        <v>81</v>
      </c>
      <c r="G14" s="9">
        <v>0.004304490740740741</v>
      </c>
      <c r="H14" s="12">
        <v>6</v>
      </c>
      <c r="I14" s="12"/>
      <c r="J14" s="12">
        <f t="shared" si="1"/>
        <v>6</v>
      </c>
      <c r="K14" s="5">
        <v>1019</v>
      </c>
    </row>
    <row r="15" spans="1:11" s="5" customFormat="1" ht="10.5">
      <c r="A15" s="3">
        <f t="shared" si="0"/>
        <v>14</v>
      </c>
      <c r="B15" s="4" t="s">
        <v>740</v>
      </c>
      <c r="C15" s="4" t="s">
        <v>651</v>
      </c>
      <c r="D15" s="4" t="s">
        <v>83</v>
      </c>
      <c r="E15" s="4" t="s">
        <v>649</v>
      </c>
      <c r="F15" s="6" t="s">
        <v>123</v>
      </c>
      <c r="G15" s="9">
        <v>0.004346180555555555</v>
      </c>
      <c r="H15" s="12">
        <v>5</v>
      </c>
      <c r="I15" s="12"/>
      <c r="J15" s="12">
        <f t="shared" si="1"/>
        <v>5</v>
      </c>
      <c r="K15" s="5">
        <v>1024</v>
      </c>
    </row>
    <row r="16" spans="1:11" s="5" customFormat="1" ht="10.5">
      <c r="A16" s="3">
        <f t="shared" si="0"/>
        <v>15</v>
      </c>
      <c r="B16" s="4" t="s">
        <v>740</v>
      </c>
      <c r="C16" s="4" t="s">
        <v>556</v>
      </c>
      <c r="D16" s="4" t="s">
        <v>166</v>
      </c>
      <c r="E16" s="4" t="s">
        <v>555</v>
      </c>
      <c r="F16" s="6" t="s">
        <v>123</v>
      </c>
      <c r="G16" s="9">
        <v>0.004365810185185185</v>
      </c>
      <c r="H16" s="12">
        <v>4</v>
      </c>
      <c r="I16" s="12"/>
      <c r="J16" s="12">
        <f t="shared" si="1"/>
        <v>4</v>
      </c>
      <c r="K16" s="5">
        <v>1028</v>
      </c>
    </row>
    <row r="17" spans="1:11" s="5" customFormat="1" ht="10.5">
      <c r="A17" s="3">
        <f t="shared" si="0"/>
        <v>16</v>
      </c>
      <c r="B17" s="4" t="s">
        <v>740</v>
      </c>
      <c r="C17" s="4" t="s">
        <v>704</v>
      </c>
      <c r="D17" s="4" t="s">
        <v>160</v>
      </c>
      <c r="E17" s="4" t="s">
        <v>703</v>
      </c>
      <c r="F17" s="6" t="s">
        <v>108</v>
      </c>
      <c r="G17" s="9">
        <v>0.004499282407407408</v>
      </c>
      <c r="H17" s="12">
        <v>10</v>
      </c>
      <c r="I17" s="12"/>
      <c r="J17" s="12">
        <f t="shared" si="1"/>
        <v>10</v>
      </c>
      <c r="K17" s="5">
        <v>1013</v>
      </c>
    </row>
    <row r="18" spans="1:11" s="5" customFormat="1" ht="10.5">
      <c r="A18" s="3">
        <f t="shared" si="0"/>
        <v>17</v>
      </c>
      <c r="B18" s="4" t="s">
        <v>740</v>
      </c>
      <c r="C18" s="4" t="s">
        <v>779</v>
      </c>
      <c r="D18" s="4" t="s">
        <v>667</v>
      </c>
      <c r="E18" s="4" t="s">
        <v>315</v>
      </c>
      <c r="F18" s="6" t="s">
        <v>123</v>
      </c>
      <c r="G18" s="9">
        <v>0.004504050925925926</v>
      </c>
      <c r="H18" s="12">
        <v>3</v>
      </c>
      <c r="I18" s="12"/>
      <c r="J18" s="12">
        <f t="shared" si="1"/>
        <v>3</v>
      </c>
      <c r="K18" s="5">
        <v>1022</v>
      </c>
    </row>
    <row r="19" spans="1:11" s="5" customFormat="1" ht="10.5">
      <c r="A19" s="3">
        <f t="shared" si="0"/>
        <v>18</v>
      </c>
      <c r="B19" s="4" t="s">
        <v>740</v>
      </c>
      <c r="C19" s="4" t="s">
        <v>780</v>
      </c>
      <c r="D19" s="4" t="s">
        <v>85</v>
      </c>
      <c r="E19" s="4" t="s">
        <v>424</v>
      </c>
      <c r="F19" s="6" t="s">
        <v>13</v>
      </c>
      <c r="G19" s="9">
        <v>0.004539699074074074</v>
      </c>
      <c r="H19" s="12">
        <v>4</v>
      </c>
      <c r="I19" s="12"/>
      <c r="J19" s="12">
        <f t="shared" si="1"/>
        <v>4</v>
      </c>
      <c r="K19" s="5">
        <v>1032</v>
      </c>
    </row>
    <row r="20" spans="1:11" s="5" customFormat="1" ht="10.5">
      <c r="A20" s="3">
        <f t="shared" si="0"/>
        <v>19</v>
      </c>
      <c r="B20" s="4" t="s">
        <v>740</v>
      </c>
      <c r="C20" s="4" t="s">
        <v>134</v>
      </c>
      <c r="D20" s="4" t="s">
        <v>19</v>
      </c>
      <c r="E20" s="4" t="s">
        <v>130</v>
      </c>
      <c r="F20" s="6" t="s">
        <v>81</v>
      </c>
      <c r="G20" s="9">
        <v>0.004661516203703703</v>
      </c>
      <c r="H20" s="12">
        <v>5</v>
      </c>
      <c r="I20" s="12"/>
      <c r="J20" s="12">
        <f t="shared" si="1"/>
        <v>5</v>
      </c>
      <c r="K20" s="5">
        <v>1030</v>
      </c>
    </row>
    <row r="21" spans="1:11" s="5" customFormat="1" ht="10.5">
      <c r="A21" s="3">
        <f t="shared" si="0"/>
        <v>20</v>
      </c>
      <c r="B21" s="4" t="s">
        <v>740</v>
      </c>
      <c r="C21" s="4" t="s">
        <v>59</v>
      </c>
      <c r="D21" s="4" t="s">
        <v>16</v>
      </c>
      <c r="E21" s="4" t="s">
        <v>56</v>
      </c>
      <c r="F21" s="6" t="s">
        <v>57</v>
      </c>
      <c r="G21" s="9">
        <v>0.004666574074074074</v>
      </c>
      <c r="H21" s="12">
        <v>6</v>
      </c>
      <c r="I21" s="12"/>
      <c r="J21" s="12">
        <f t="shared" si="1"/>
        <v>6</v>
      </c>
      <c r="K21" s="5">
        <v>1012</v>
      </c>
    </row>
    <row r="22" spans="1:11" s="5" customFormat="1" ht="10.5">
      <c r="A22" s="3">
        <f t="shared" si="0"/>
        <v>21</v>
      </c>
      <c r="B22" s="4" t="s">
        <v>740</v>
      </c>
      <c r="C22" s="4" t="s">
        <v>521</v>
      </c>
      <c r="D22" s="4" t="s">
        <v>522</v>
      </c>
      <c r="E22" s="4" t="s">
        <v>520</v>
      </c>
      <c r="F22" s="6" t="s">
        <v>116</v>
      </c>
      <c r="G22" s="9">
        <v>0.004693217592592593</v>
      </c>
      <c r="H22" s="12">
        <v>8</v>
      </c>
      <c r="I22" s="12"/>
      <c r="J22" s="12">
        <f t="shared" si="1"/>
        <v>8</v>
      </c>
      <c r="K22" s="5">
        <v>1000</v>
      </c>
    </row>
    <row r="23" spans="1:11" s="5" customFormat="1" ht="10.5">
      <c r="A23" s="3">
        <f t="shared" si="0"/>
        <v>22</v>
      </c>
      <c r="B23" s="4" t="s">
        <v>740</v>
      </c>
      <c r="C23" s="4" t="s">
        <v>595</v>
      </c>
      <c r="D23" s="4" t="s">
        <v>20</v>
      </c>
      <c r="E23" s="4" t="s">
        <v>366</v>
      </c>
      <c r="F23" s="6" t="s">
        <v>81</v>
      </c>
      <c r="G23" s="9">
        <v>0.004706597222222222</v>
      </c>
      <c r="H23" s="12">
        <v>4</v>
      </c>
      <c r="I23" s="12"/>
      <c r="J23" s="12">
        <f t="shared" si="1"/>
        <v>4</v>
      </c>
      <c r="K23" s="5">
        <v>1033</v>
      </c>
    </row>
    <row r="24" spans="1:11" s="5" customFormat="1" ht="10.5">
      <c r="A24" s="3">
        <f t="shared" si="0"/>
        <v>23</v>
      </c>
      <c r="B24" s="4" t="s">
        <v>740</v>
      </c>
      <c r="C24" s="4" t="s">
        <v>784</v>
      </c>
      <c r="D24" s="4" t="s">
        <v>241</v>
      </c>
      <c r="E24" s="4" t="s">
        <v>232</v>
      </c>
      <c r="F24" s="6" t="s">
        <v>123</v>
      </c>
      <c r="G24" s="9">
        <v>0.004788472222222223</v>
      </c>
      <c r="H24" s="12">
        <v>2</v>
      </c>
      <c r="I24" s="12"/>
      <c r="J24" s="12">
        <f t="shared" si="1"/>
        <v>2</v>
      </c>
      <c r="K24" s="5">
        <v>1037</v>
      </c>
    </row>
    <row r="25" spans="1:11" s="5" customFormat="1" ht="10.5">
      <c r="A25" s="3">
        <f t="shared" si="0"/>
        <v>24</v>
      </c>
      <c r="B25" s="4" t="s">
        <v>740</v>
      </c>
      <c r="C25" s="4" t="s">
        <v>342</v>
      </c>
      <c r="D25" s="4" t="s">
        <v>85</v>
      </c>
      <c r="E25" s="4" t="s">
        <v>340</v>
      </c>
      <c r="F25" s="6" t="s">
        <v>108</v>
      </c>
      <c r="G25" s="9">
        <v>0.004887268518518518</v>
      </c>
      <c r="H25" s="12">
        <v>8</v>
      </c>
      <c r="I25" s="12"/>
      <c r="J25" s="12">
        <f t="shared" si="1"/>
        <v>8</v>
      </c>
      <c r="K25" s="5">
        <v>1035</v>
      </c>
    </row>
    <row r="26" spans="1:11" s="5" customFormat="1" ht="10.5">
      <c r="A26" s="3">
        <f t="shared" si="0"/>
        <v>25</v>
      </c>
      <c r="B26" s="4" t="s">
        <v>740</v>
      </c>
      <c r="C26" s="4" t="s">
        <v>782</v>
      </c>
      <c r="D26" s="4" t="s">
        <v>437</v>
      </c>
      <c r="E26" s="4" t="s">
        <v>232</v>
      </c>
      <c r="F26" s="6" t="s">
        <v>123</v>
      </c>
      <c r="G26" s="9">
        <v>0.004917847222222222</v>
      </c>
      <c r="H26" s="12">
        <v>1</v>
      </c>
      <c r="I26" s="12"/>
      <c r="J26" s="12">
        <f t="shared" si="1"/>
        <v>1</v>
      </c>
      <c r="K26" s="5">
        <v>1026</v>
      </c>
    </row>
    <row r="27" spans="1:11" s="5" customFormat="1" ht="10.5">
      <c r="A27" s="3">
        <f t="shared" si="0"/>
        <v>26</v>
      </c>
      <c r="B27" s="4" t="s">
        <v>740</v>
      </c>
      <c r="C27" s="4" t="s">
        <v>247</v>
      </c>
      <c r="D27" s="4" t="s">
        <v>248</v>
      </c>
      <c r="E27" s="4" t="s">
        <v>245</v>
      </c>
      <c r="F27" s="6" t="s">
        <v>123</v>
      </c>
      <c r="G27" s="9">
        <v>0.004926122685185185</v>
      </c>
      <c r="H27" s="12"/>
      <c r="I27" s="12"/>
      <c r="J27" s="12">
        <f t="shared" si="1"/>
        <v>0</v>
      </c>
      <c r="K27" s="5">
        <v>1027</v>
      </c>
    </row>
    <row r="28" spans="1:11" s="5" customFormat="1" ht="10.5">
      <c r="A28" s="3">
        <f t="shared" si="0"/>
        <v>27</v>
      </c>
      <c r="B28" s="4" t="s">
        <v>740</v>
      </c>
      <c r="C28" s="4" t="s">
        <v>371</v>
      </c>
      <c r="D28" s="4" t="s">
        <v>34</v>
      </c>
      <c r="E28" s="4" t="s">
        <v>366</v>
      </c>
      <c r="F28" s="6" t="s">
        <v>81</v>
      </c>
      <c r="G28" s="9">
        <v>0.004940856481481481</v>
      </c>
      <c r="H28" s="12">
        <v>3</v>
      </c>
      <c r="I28" s="12"/>
      <c r="J28" s="12">
        <f t="shared" si="1"/>
        <v>3</v>
      </c>
      <c r="K28" s="5">
        <v>1029</v>
      </c>
    </row>
    <row r="29" spans="1:11" s="5" customFormat="1" ht="10.5">
      <c r="A29" s="3">
        <f t="shared" si="0"/>
        <v>28</v>
      </c>
      <c r="B29" s="4" t="s">
        <v>740</v>
      </c>
      <c r="C29" s="4" t="s">
        <v>767</v>
      </c>
      <c r="D29" s="4" t="s">
        <v>160</v>
      </c>
      <c r="E29" s="4" t="s">
        <v>663</v>
      </c>
      <c r="F29" s="6" t="s">
        <v>33</v>
      </c>
      <c r="G29" s="9">
        <v>0.004988958333333333</v>
      </c>
      <c r="H29" s="12">
        <v>10</v>
      </c>
      <c r="I29" s="12"/>
      <c r="J29" s="12">
        <f t="shared" si="1"/>
        <v>10</v>
      </c>
      <c r="K29" s="5">
        <v>1023</v>
      </c>
    </row>
    <row r="30" spans="1:11" s="5" customFormat="1" ht="10.5">
      <c r="A30" s="3">
        <f t="shared" si="0"/>
        <v>29</v>
      </c>
      <c r="B30" s="4" t="s">
        <v>740</v>
      </c>
      <c r="C30" s="4" t="s">
        <v>608</v>
      </c>
      <c r="D30" s="4" t="s">
        <v>46</v>
      </c>
      <c r="E30" s="4" t="s">
        <v>605</v>
      </c>
      <c r="F30" s="6" t="s">
        <v>81</v>
      </c>
      <c r="G30" s="9">
        <v>0.005009166666666666</v>
      </c>
      <c r="H30" s="12">
        <v>2</v>
      </c>
      <c r="I30" s="12"/>
      <c r="J30" s="12">
        <f t="shared" si="1"/>
        <v>2</v>
      </c>
      <c r="K30" s="5">
        <v>1008</v>
      </c>
    </row>
    <row r="31" spans="1:11" s="5" customFormat="1" ht="10.5">
      <c r="A31" s="3">
        <f t="shared" si="0"/>
        <v>30</v>
      </c>
      <c r="B31" s="4" t="s">
        <v>740</v>
      </c>
      <c r="C31" s="4" t="s">
        <v>783</v>
      </c>
      <c r="D31" s="4" t="s">
        <v>66</v>
      </c>
      <c r="E31" s="4" t="s">
        <v>215</v>
      </c>
      <c r="F31" s="6" t="s">
        <v>13</v>
      </c>
      <c r="G31" s="9">
        <v>0.005062824074074075</v>
      </c>
      <c r="H31" s="12">
        <v>3</v>
      </c>
      <c r="I31" s="12"/>
      <c r="J31" s="12">
        <f t="shared" si="1"/>
        <v>3</v>
      </c>
      <c r="K31" s="5">
        <v>1034</v>
      </c>
    </row>
    <row r="32" spans="1:11" s="5" customFormat="1" ht="10.5">
      <c r="A32" s="3">
        <f t="shared" si="0"/>
        <v>31</v>
      </c>
      <c r="B32" s="4" t="s">
        <v>740</v>
      </c>
      <c r="C32" s="4" t="s">
        <v>333</v>
      </c>
      <c r="D32" s="4" t="s">
        <v>15</v>
      </c>
      <c r="E32" s="4" t="s">
        <v>330</v>
      </c>
      <c r="F32" s="6" t="s">
        <v>123</v>
      </c>
      <c r="G32" s="9">
        <v>0.005089537037037037</v>
      </c>
      <c r="H32" s="12"/>
      <c r="I32" s="12"/>
      <c r="J32" s="12">
        <f t="shared" si="1"/>
        <v>0</v>
      </c>
      <c r="K32" s="5">
        <v>1018</v>
      </c>
    </row>
    <row r="33" spans="1:11" s="5" customFormat="1" ht="10.5">
      <c r="A33" s="3">
        <f t="shared" si="0"/>
        <v>32</v>
      </c>
      <c r="B33" s="4" t="s">
        <v>740</v>
      </c>
      <c r="C33" s="4" t="s">
        <v>516</v>
      </c>
      <c r="D33" s="4" t="s">
        <v>15</v>
      </c>
      <c r="E33" s="4" t="s">
        <v>515</v>
      </c>
      <c r="F33" s="6" t="s">
        <v>61</v>
      </c>
      <c r="G33" s="9">
        <v>0.005105648148148148</v>
      </c>
      <c r="H33" s="12">
        <v>10</v>
      </c>
      <c r="I33" s="12"/>
      <c r="J33" s="12">
        <f t="shared" si="1"/>
        <v>10</v>
      </c>
      <c r="K33" s="5">
        <v>1015</v>
      </c>
    </row>
    <row r="34" spans="1:11" s="5" customFormat="1" ht="10.5">
      <c r="A34" s="3">
        <f t="shared" si="0"/>
        <v>33</v>
      </c>
      <c r="B34" s="4" t="s">
        <v>740</v>
      </c>
      <c r="C34" s="4" t="s">
        <v>276</v>
      </c>
      <c r="D34" s="4" t="s">
        <v>68</v>
      </c>
      <c r="E34" s="4" t="s">
        <v>274</v>
      </c>
      <c r="F34" s="6" t="s">
        <v>57</v>
      </c>
      <c r="G34" s="9">
        <v>0.0052818981481481475</v>
      </c>
      <c r="H34" s="12">
        <v>5</v>
      </c>
      <c r="I34" s="12"/>
      <c r="J34" s="12">
        <f>+H34+I34</f>
        <v>5</v>
      </c>
      <c r="K34" s="5">
        <v>1011</v>
      </c>
    </row>
    <row r="35" spans="1:11" s="5" customFormat="1" ht="10.5">
      <c r="A35" s="3">
        <f t="shared" si="0"/>
        <v>34</v>
      </c>
      <c r="B35" s="4" t="s">
        <v>740</v>
      </c>
      <c r="C35" s="4" t="s">
        <v>531</v>
      </c>
      <c r="D35" s="4" t="s">
        <v>160</v>
      </c>
      <c r="E35" s="4" t="s">
        <v>523</v>
      </c>
      <c r="F35" s="6" t="s">
        <v>81</v>
      </c>
      <c r="G35" s="9">
        <v>0.005420277777777777</v>
      </c>
      <c r="H35" s="12">
        <v>1</v>
      </c>
      <c r="I35" s="12"/>
      <c r="J35" s="12">
        <f>+H35+I35</f>
        <v>1</v>
      </c>
      <c r="K35" s="5">
        <v>1036</v>
      </c>
    </row>
    <row r="36" spans="1:11" s="5" customFormat="1" ht="10.5">
      <c r="A36" s="3">
        <f t="shared" si="0"/>
        <v>35</v>
      </c>
      <c r="B36" s="4" t="s">
        <v>740</v>
      </c>
      <c r="C36" s="4" t="s">
        <v>129</v>
      </c>
      <c r="D36" s="4" t="s">
        <v>68</v>
      </c>
      <c r="E36" s="4" t="s">
        <v>164</v>
      </c>
      <c r="F36" s="6" t="s">
        <v>13</v>
      </c>
      <c r="G36" s="9">
        <v>0.005587442129629631</v>
      </c>
      <c r="H36" s="12">
        <v>2</v>
      </c>
      <c r="I36" s="12"/>
      <c r="J36" s="12">
        <f>+H36+I36</f>
        <v>2</v>
      </c>
      <c r="K36" s="5">
        <v>1006</v>
      </c>
    </row>
    <row r="37" spans="1:11" s="5" customFormat="1" ht="10.5">
      <c r="A37" s="3">
        <f t="shared" si="0"/>
        <v>36</v>
      </c>
      <c r="B37" s="4" t="s">
        <v>740</v>
      </c>
      <c r="C37" s="4" t="s">
        <v>768</v>
      </c>
      <c r="D37" s="4" t="s">
        <v>137</v>
      </c>
      <c r="E37" s="4" t="s">
        <v>198</v>
      </c>
      <c r="F37" s="6" t="s">
        <v>108</v>
      </c>
      <c r="G37" s="9">
        <v>0.007240243055555556</v>
      </c>
      <c r="H37" s="12">
        <v>6</v>
      </c>
      <c r="I37" s="12"/>
      <c r="J37" s="12">
        <f>+H37+I37</f>
        <v>6</v>
      </c>
      <c r="K37" s="5">
        <v>1001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&amp;9Men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47">RANK(G2,G$1:G$65536,1)</f>
        <v>1</v>
      </c>
      <c r="B2" s="4" t="s">
        <v>739</v>
      </c>
      <c r="C2" s="4" t="s">
        <v>379</v>
      </c>
      <c r="D2" s="4" t="s">
        <v>152</v>
      </c>
      <c r="E2" s="4" t="s">
        <v>377</v>
      </c>
      <c r="F2" s="6" t="s">
        <v>123</v>
      </c>
      <c r="G2" s="9">
        <v>0.00362056712962963</v>
      </c>
      <c r="H2" s="12">
        <v>10</v>
      </c>
      <c r="I2" s="12">
        <v>10</v>
      </c>
      <c r="J2" s="12">
        <f aca="true" t="shared" si="1" ref="J2:J47">+H2+I2</f>
        <v>20</v>
      </c>
      <c r="K2" s="5">
        <v>326</v>
      </c>
    </row>
    <row r="3" spans="1:11" s="5" customFormat="1" ht="10.5">
      <c r="A3" s="3">
        <f t="shared" si="0"/>
        <v>2</v>
      </c>
      <c r="B3" s="4" t="s">
        <v>739</v>
      </c>
      <c r="C3" s="4" t="s">
        <v>560</v>
      </c>
      <c r="D3" s="4" t="s">
        <v>205</v>
      </c>
      <c r="E3" s="4" t="s">
        <v>559</v>
      </c>
      <c r="F3" s="6" t="s">
        <v>57</v>
      </c>
      <c r="G3" s="9">
        <v>0.00365380787037037</v>
      </c>
      <c r="H3" s="12">
        <v>10</v>
      </c>
      <c r="I3" s="12">
        <v>8</v>
      </c>
      <c r="J3" s="12">
        <f t="shared" si="1"/>
        <v>18</v>
      </c>
      <c r="K3" s="5">
        <v>316</v>
      </c>
    </row>
    <row r="4" spans="1:11" s="5" customFormat="1" ht="10.5">
      <c r="A4" s="3">
        <f t="shared" si="0"/>
        <v>3</v>
      </c>
      <c r="B4" s="4" t="s">
        <v>739</v>
      </c>
      <c r="C4" s="4" t="s">
        <v>249</v>
      </c>
      <c r="D4" s="4" t="s">
        <v>128</v>
      </c>
      <c r="E4" s="4" t="s">
        <v>245</v>
      </c>
      <c r="F4" s="6" t="s">
        <v>123</v>
      </c>
      <c r="G4" s="9">
        <v>0.0038052199074074078</v>
      </c>
      <c r="H4" s="12">
        <v>8</v>
      </c>
      <c r="I4" s="12">
        <v>6</v>
      </c>
      <c r="J4" s="12">
        <f t="shared" si="1"/>
        <v>14</v>
      </c>
      <c r="K4" s="5">
        <v>307</v>
      </c>
    </row>
    <row r="5" spans="1:11" s="5" customFormat="1" ht="10.5">
      <c r="A5" s="3">
        <f t="shared" si="0"/>
        <v>4</v>
      </c>
      <c r="B5" s="4" t="s">
        <v>739</v>
      </c>
      <c r="C5" s="4" t="s">
        <v>411</v>
      </c>
      <c r="D5" s="4" t="s">
        <v>66</v>
      </c>
      <c r="E5" s="4" t="s">
        <v>407</v>
      </c>
      <c r="F5" s="6" t="s">
        <v>123</v>
      </c>
      <c r="G5" s="9">
        <v>0.0038262384259259256</v>
      </c>
      <c r="H5" s="12">
        <v>6</v>
      </c>
      <c r="I5" s="12">
        <v>5</v>
      </c>
      <c r="J5" s="12">
        <f t="shared" si="1"/>
        <v>11</v>
      </c>
      <c r="K5" s="5">
        <v>338</v>
      </c>
    </row>
    <row r="6" spans="1:11" s="5" customFormat="1" ht="10.5">
      <c r="A6" s="3">
        <f t="shared" si="0"/>
        <v>5</v>
      </c>
      <c r="B6" s="4" t="s">
        <v>739</v>
      </c>
      <c r="C6" s="4" t="s">
        <v>317</v>
      </c>
      <c r="D6" s="4" t="s">
        <v>318</v>
      </c>
      <c r="E6" s="4" t="s">
        <v>315</v>
      </c>
      <c r="F6" s="6" t="s">
        <v>123</v>
      </c>
      <c r="G6" s="9">
        <v>0.003865266203703704</v>
      </c>
      <c r="H6" s="12">
        <v>5</v>
      </c>
      <c r="I6" s="12">
        <v>4</v>
      </c>
      <c r="J6" s="12">
        <f t="shared" si="1"/>
        <v>9</v>
      </c>
      <c r="K6" s="5">
        <v>317</v>
      </c>
    </row>
    <row r="7" spans="1:11" s="5" customFormat="1" ht="10.5">
      <c r="A7" s="3">
        <f t="shared" si="0"/>
        <v>6</v>
      </c>
      <c r="B7" s="4" t="s">
        <v>739</v>
      </c>
      <c r="C7" s="4" t="s">
        <v>499</v>
      </c>
      <c r="D7" s="4" t="s">
        <v>50</v>
      </c>
      <c r="E7" s="4" t="s">
        <v>496</v>
      </c>
      <c r="F7" s="6" t="s">
        <v>123</v>
      </c>
      <c r="G7" s="9">
        <v>0.00395519675925926</v>
      </c>
      <c r="H7" s="12">
        <v>4</v>
      </c>
      <c r="I7" s="12">
        <v>3</v>
      </c>
      <c r="J7" s="12">
        <f t="shared" si="1"/>
        <v>7</v>
      </c>
      <c r="K7" s="5">
        <v>313</v>
      </c>
    </row>
    <row r="8" spans="1:11" s="5" customFormat="1" ht="10.5">
      <c r="A8" s="3">
        <f t="shared" si="0"/>
        <v>7</v>
      </c>
      <c r="B8" s="4" t="s">
        <v>739</v>
      </c>
      <c r="C8" s="4" t="s">
        <v>167</v>
      </c>
      <c r="D8" s="4" t="s">
        <v>82</v>
      </c>
      <c r="E8" s="4" t="s">
        <v>164</v>
      </c>
      <c r="F8" s="6" t="s">
        <v>13</v>
      </c>
      <c r="G8" s="9">
        <v>0.004145474537037037</v>
      </c>
      <c r="H8" s="12">
        <v>10</v>
      </c>
      <c r="I8" s="12">
        <v>2</v>
      </c>
      <c r="J8" s="12">
        <f t="shared" si="1"/>
        <v>12</v>
      </c>
      <c r="K8" s="5">
        <v>328</v>
      </c>
    </row>
    <row r="9" spans="1:11" s="5" customFormat="1" ht="10.5">
      <c r="A9" s="3">
        <f t="shared" si="0"/>
        <v>8</v>
      </c>
      <c r="B9" s="4" t="s">
        <v>739</v>
      </c>
      <c r="C9" s="4" t="s">
        <v>222</v>
      </c>
      <c r="D9" s="4" t="s">
        <v>114</v>
      </c>
      <c r="E9" s="4" t="s">
        <v>215</v>
      </c>
      <c r="F9" s="6" t="s">
        <v>13</v>
      </c>
      <c r="G9" s="9">
        <v>0.004153194444444445</v>
      </c>
      <c r="H9" s="12">
        <v>8</v>
      </c>
      <c r="I9" s="12">
        <v>1</v>
      </c>
      <c r="J9" s="12">
        <f t="shared" si="1"/>
        <v>9</v>
      </c>
      <c r="K9" s="5">
        <v>303</v>
      </c>
    </row>
    <row r="10" spans="1:11" s="5" customFormat="1" ht="10.5">
      <c r="A10" s="3">
        <f t="shared" si="0"/>
        <v>9</v>
      </c>
      <c r="B10" s="4" t="s">
        <v>739</v>
      </c>
      <c r="C10" s="4" t="s">
        <v>441</v>
      </c>
      <c r="D10" s="4" t="s">
        <v>442</v>
      </c>
      <c r="E10" s="4" t="s">
        <v>439</v>
      </c>
      <c r="F10" s="6" t="s">
        <v>81</v>
      </c>
      <c r="G10" s="9">
        <v>0.004180439814814815</v>
      </c>
      <c r="H10" s="12">
        <v>10</v>
      </c>
      <c r="I10" s="12"/>
      <c r="J10" s="12">
        <f t="shared" si="1"/>
        <v>10</v>
      </c>
      <c r="K10" s="5">
        <v>322</v>
      </c>
    </row>
    <row r="11" spans="1:11" s="5" customFormat="1" ht="10.5">
      <c r="A11" s="3">
        <f t="shared" si="0"/>
        <v>10</v>
      </c>
      <c r="B11" s="4" t="s">
        <v>739</v>
      </c>
      <c r="C11" s="4" t="s">
        <v>557</v>
      </c>
      <c r="D11" s="4" t="s">
        <v>133</v>
      </c>
      <c r="E11" s="4" t="s">
        <v>680</v>
      </c>
      <c r="F11" s="6" t="s">
        <v>33</v>
      </c>
      <c r="G11" s="9">
        <v>0.0043596643518518515</v>
      </c>
      <c r="H11" s="12">
        <v>10</v>
      </c>
      <c r="I11" s="12"/>
      <c r="J11" s="12">
        <f t="shared" si="1"/>
        <v>10</v>
      </c>
      <c r="K11" s="5">
        <v>327</v>
      </c>
    </row>
    <row r="12" spans="1:11" s="5" customFormat="1" ht="10.5">
      <c r="A12" s="3">
        <f t="shared" si="0"/>
        <v>11</v>
      </c>
      <c r="B12" s="4" t="s">
        <v>739</v>
      </c>
      <c r="C12" s="4" t="s">
        <v>584</v>
      </c>
      <c r="D12" s="4" t="s">
        <v>506</v>
      </c>
      <c r="E12" s="4" t="s">
        <v>583</v>
      </c>
      <c r="F12" s="6" t="s">
        <v>57</v>
      </c>
      <c r="G12" s="9">
        <v>0.00444125</v>
      </c>
      <c r="H12" s="12">
        <v>8</v>
      </c>
      <c r="I12" s="12"/>
      <c r="J12" s="12">
        <f t="shared" si="1"/>
        <v>8</v>
      </c>
      <c r="K12" s="5">
        <v>341</v>
      </c>
    </row>
    <row r="13" spans="1:11" s="5" customFormat="1" ht="10.5">
      <c r="A13" s="3">
        <f t="shared" si="0"/>
        <v>12</v>
      </c>
      <c r="B13" s="4" t="s">
        <v>739</v>
      </c>
      <c r="C13" s="4" t="s">
        <v>754</v>
      </c>
      <c r="D13" s="4" t="s">
        <v>639</v>
      </c>
      <c r="E13" s="4" t="s">
        <v>232</v>
      </c>
      <c r="F13" s="6" t="s">
        <v>123</v>
      </c>
      <c r="G13" s="9">
        <v>0.004455370370370371</v>
      </c>
      <c r="H13" s="12">
        <v>3</v>
      </c>
      <c r="I13" s="12"/>
      <c r="J13" s="12">
        <f t="shared" si="1"/>
        <v>3</v>
      </c>
      <c r="K13" s="5">
        <v>311</v>
      </c>
    </row>
    <row r="14" spans="1:11" s="5" customFormat="1" ht="10.5">
      <c r="A14" s="3">
        <f t="shared" si="0"/>
        <v>13</v>
      </c>
      <c r="B14" s="4" t="s">
        <v>739</v>
      </c>
      <c r="C14" s="4" t="s">
        <v>226</v>
      </c>
      <c r="D14" s="4" t="s">
        <v>14</v>
      </c>
      <c r="E14" s="4" t="s">
        <v>225</v>
      </c>
      <c r="F14" s="6" t="s">
        <v>81</v>
      </c>
      <c r="G14" s="9">
        <v>0.004469212962962963</v>
      </c>
      <c r="H14" s="12">
        <v>8</v>
      </c>
      <c r="I14" s="12"/>
      <c r="J14" s="12">
        <f t="shared" si="1"/>
        <v>8</v>
      </c>
      <c r="K14" s="5">
        <v>337</v>
      </c>
    </row>
    <row r="15" spans="1:11" s="5" customFormat="1" ht="10.5">
      <c r="A15" s="3">
        <f t="shared" si="0"/>
        <v>14</v>
      </c>
      <c r="B15" s="4" t="s">
        <v>739</v>
      </c>
      <c r="C15" s="4" t="s">
        <v>263</v>
      </c>
      <c r="D15" s="4" t="s">
        <v>307</v>
      </c>
      <c r="E15" s="4" t="s">
        <v>302</v>
      </c>
      <c r="F15" s="6" t="s">
        <v>123</v>
      </c>
      <c r="G15" s="9">
        <v>0.004478263888888888</v>
      </c>
      <c r="H15" s="12">
        <v>2</v>
      </c>
      <c r="I15" s="12"/>
      <c r="J15" s="12">
        <f t="shared" si="1"/>
        <v>2</v>
      </c>
      <c r="K15" s="5">
        <v>310</v>
      </c>
    </row>
    <row r="16" spans="1:11" s="5" customFormat="1" ht="10.5">
      <c r="A16" s="3">
        <f t="shared" si="0"/>
        <v>15</v>
      </c>
      <c r="B16" s="4" t="s">
        <v>739</v>
      </c>
      <c r="C16" s="4" t="s">
        <v>709</v>
      </c>
      <c r="D16" s="4" t="s">
        <v>48</v>
      </c>
      <c r="E16" s="4" t="s">
        <v>708</v>
      </c>
      <c r="F16" s="6" t="s">
        <v>57</v>
      </c>
      <c r="G16" s="9">
        <v>0.004703703703703704</v>
      </c>
      <c r="H16" s="12">
        <v>6</v>
      </c>
      <c r="I16" s="12"/>
      <c r="J16" s="12">
        <f t="shared" si="1"/>
        <v>6</v>
      </c>
      <c r="K16" s="5">
        <v>346</v>
      </c>
    </row>
    <row r="17" spans="1:11" s="5" customFormat="1" ht="10.5">
      <c r="A17" s="3">
        <f t="shared" si="0"/>
        <v>16</v>
      </c>
      <c r="B17" s="4" t="s">
        <v>739</v>
      </c>
      <c r="C17" s="4" t="s">
        <v>535</v>
      </c>
      <c r="D17" s="4" t="s">
        <v>15</v>
      </c>
      <c r="E17" s="4" t="s">
        <v>649</v>
      </c>
      <c r="F17" s="6" t="s">
        <v>123</v>
      </c>
      <c r="G17" s="9">
        <v>0.004715416666666667</v>
      </c>
      <c r="H17" s="12">
        <v>1</v>
      </c>
      <c r="I17" s="12"/>
      <c r="J17" s="12">
        <f t="shared" si="1"/>
        <v>1</v>
      </c>
      <c r="K17" s="5">
        <v>323</v>
      </c>
    </row>
    <row r="18" spans="1:11" s="5" customFormat="1" ht="10.5">
      <c r="A18" s="3">
        <f t="shared" si="0"/>
        <v>17</v>
      </c>
      <c r="B18" s="4" t="s">
        <v>739</v>
      </c>
      <c r="C18" s="4" t="s">
        <v>110</v>
      </c>
      <c r="D18" s="4" t="s">
        <v>111</v>
      </c>
      <c r="E18" s="4" t="s">
        <v>107</v>
      </c>
      <c r="F18" s="6" t="s">
        <v>108</v>
      </c>
      <c r="G18" s="9">
        <v>0.004724467592592593</v>
      </c>
      <c r="H18" s="12">
        <v>10</v>
      </c>
      <c r="I18" s="12"/>
      <c r="J18" s="12">
        <f t="shared" si="1"/>
        <v>10</v>
      </c>
      <c r="K18" s="5">
        <v>336</v>
      </c>
    </row>
    <row r="19" spans="1:11" s="5" customFormat="1" ht="10.5">
      <c r="A19" s="3">
        <f t="shared" si="0"/>
        <v>18</v>
      </c>
      <c r="B19" s="4" t="s">
        <v>739</v>
      </c>
      <c r="C19" s="4" t="s">
        <v>208</v>
      </c>
      <c r="D19" s="4" t="s">
        <v>121</v>
      </c>
      <c r="E19" s="4" t="s">
        <v>321</v>
      </c>
      <c r="F19" s="6" t="s">
        <v>81</v>
      </c>
      <c r="G19" s="9">
        <v>0.0047770717592592596</v>
      </c>
      <c r="H19" s="12">
        <v>6</v>
      </c>
      <c r="I19" s="12"/>
      <c r="J19" s="12">
        <f t="shared" si="1"/>
        <v>6</v>
      </c>
      <c r="K19" s="5">
        <v>331</v>
      </c>
    </row>
    <row r="20" spans="1:11" s="5" customFormat="1" ht="10.5">
      <c r="A20" s="3">
        <f t="shared" si="0"/>
        <v>19</v>
      </c>
      <c r="B20" s="4" t="s">
        <v>739</v>
      </c>
      <c r="C20" s="4" t="s">
        <v>760</v>
      </c>
      <c r="D20" s="4" t="s">
        <v>137</v>
      </c>
      <c r="E20" s="4" t="s">
        <v>458</v>
      </c>
      <c r="F20" s="6" t="s">
        <v>81</v>
      </c>
      <c r="G20" s="9">
        <v>0.004781666666666667</v>
      </c>
      <c r="H20" s="12">
        <v>5</v>
      </c>
      <c r="I20" s="12"/>
      <c r="J20" s="12">
        <f t="shared" si="1"/>
        <v>5</v>
      </c>
      <c r="K20" s="5">
        <v>339</v>
      </c>
    </row>
    <row r="21" spans="1:11" s="5" customFormat="1" ht="10.5">
      <c r="A21" s="3">
        <f t="shared" si="0"/>
        <v>20</v>
      </c>
      <c r="B21" s="4" t="s">
        <v>739</v>
      </c>
      <c r="C21" s="4" t="s">
        <v>689</v>
      </c>
      <c r="D21" s="4" t="s">
        <v>17</v>
      </c>
      <c r="E21" s="4" t="s">
        <v>688</v>
      </c>
      <c r="F21" s="6" t="s">
        <v>13</v>
      </c>
      <c r="G21" s="9">
        <v>0.0048054398148148145</v>
      </c>
      <c r="H21" s="12">
        <v>6</v>
      </c>
      <c r="I21" s="12"/>
      <c r="J21" s="12">
        <f t="shared" si="1"/>
        <v>6</v>
      </c>
      <c r="K21" s="5">
        <v>315</v>
      </c>
    </row>
    <row r="22" spans="1:11" s="5" customFormat="1" ht="10.5">
      <c r="A22" s="3">
        <f t="shared" si="0"/>
        <v>21</v>
      </c>
      <c r="B22" s="4" t="s">
        <v>739</v>
      </c>
      <c r="C22" s="4" t="s">
        <v>21</v>
      </c>
      <c r="D22" s="4" t="s">
        <v>22</v>
      </c>
      <c r="E22" s="4" t="s">
        <v>12</v>
      </c>
      <c r="F22" s="6" t="s">
        <v>13</v>
      </c>
      <c r="G22" s="9">
        <v>0.0048135416666666665</v>
      </c>
      <c r="H22" s="12">
        <v>5</v>
      </c>
      <c r="I22" s="12"/>
      <c r="J22" s="12">
        <f t="shared" si="1"/>
        <v>5</v>
      </c>
      <c r="K22" s="5">
        <v>320</v>
      </c>
    </row>
    <row r="23" spans="1:11" s="5" customFormat="1" ht="10.5">
      <c r="A23" s="3">
        <f t="shared" si="0"/>
        <v>22</v>
      </c>
      <c r="B23" s="4" t="s">
        <v>739</v>
      </c>
      <c r="C23" s="4" t="s">
        <v>705</v>
      </c>
      <c r="D23" s="4" t="s">
        <v>259</v>
      </c>
      <c r="E23" s="4" t="s">
        <v>703</v>
      </c>
      <c r="F23" s="6" t="s">
        <v>108</v>
      </c>
      <c r="G23" s="9">
        <v>0.004827789351851852</v>
      </c>
      <c r="H23" s="12">
        <v>8</v>
      </c>
      <c r="I23" s="12"/>
      <c r="J23" s="12">
        <f t="shared" si="1"/>
        <v>8</v>
      </c>
      <c r="K23" s="5">
        <v>342</v>
      </c>
    </row>
    <row r="24" spans="1:11" s="5" customFormat="1" ht="10.5">
      <c r="A24" s="3">
        <f t="shared" si="0"/>
        <v>23</v>
      </c>
      <c r="B24" s="4" t="s">
        <v>739</v>
      </c>
      <c r="C24" s="4" t="s">
        <v>778</v>
      </c>
      <c r="D24" s="4" t="s">
        <v>118</v>
      </c>
      <c r="E24" s="4" t="s">
        <v>476</v>
      </c>
      <c r="F24" s="6" t="s">
        <v>61</v>
      </c>
      <c r="G24" s="9">
        <v>0.004915474537037037</v>
      </c>
      <c r="H24" s="12">
        <v>10</v>
      </c>
      <c r="I24" s="12"/>
      <c r="J24" s="12">
        <f t="shared" si="1"/>
        <v>10</v>
      </c>
      <c r="K24" s="5">
        <v>334</v>
      </c>
    </row>
    <row r="25" spans="1:11" s="5" customFormat="1" ht="10.5">
      <c r="A25" s="3">
        <f t="shared" si="0"/>
        <v>24</v>
      </c>
      <c r="B25" s="4" t="s">
        <v>739</v>
      </c>
      <c r="C25" s="4" t="s">
        <v>120</v>
      </c>
      <c r="D25" s="4" t="s">
        <v>19</v>
      </c>
      <c r="E25" s="4" t="s">
        <v>623</v>
      </c>
      <c r="F25" s="6" t="s">
        <v>123</v>
      </c>
      <c r="G25" s="9">
        <v>0.005015046296296296</v>
      </c>
      <c r="H25" s="12"/>
      <c r="I25" s="12"/>
      <c r="J25" s="12">
        <f t="shared" si="1"/>
        <v>0</v>
      </c>
      <c r="K25" s="5">
        <v>345</v>
      </c>
    </row>
    <row r="26" spans="1:11" s="5" customFormat="1" ht="10.5">
      <c r="A26" s="3">
        <f t="shared" si="0"/>
        <v>25</v>
      </c>
      <c r="B26" s="4" t="s">
        <v>739</v>
      </c>
      <c r="C26" s="4" t="s">
        <v>283</v>
      </c>
      <c r="D26" s="4" t="s">
        <v>118</v>
      </c>
      <c r="E26" s="4" t="s">
        <v>282</v>
      </c>
      <c r="F26" s="6" t="s">
        <v>81</v>
      </c>
      <c r="G26" s="9">
        <v>0.005050787037037037</v>
      </c>
      <c r="H26" s="12">
        <v>4</v>
      </c>
      <c r="I26" s="12"/>
      <c r="J26" s="12">
        <f t="shared" si="1"/>
        <v>4</v>
      </c>
      <c r="K26" s="5">
        <v>332</v>
      </c>
    </row>
    <row r="27" spans="1:11" s="5" customFormat="1" ht="10.5">
      <c r="A27" s="3">
        <f t="shared" si="0"/>
        <v>26</v>
      </c>
      <c r="B27" s="4" t="s">
        <v>739</v>
      </c>
      <c r="C27" s="4" t="s">
        <v>96</v>
      </c>
      <c r="D27" s="4" t="s">
        <v>97</v>
      </c>
      <c r="E27" s="4" t="s">
        <v>92</v>
      </c>
      <c r="F27" s="6" t="s">
        <v>33</v>
      </c>
      <c r="G27" s="9">
        <v>0.005081770833333333</v>
      </c>
      <c r="H27" s="12">
        <v>8</v>
      </c>
      <c r="I27" s="12"/>
      <c r="J27" s="12">
        <f t="shared" si="1"/>
        <v>8</v>
      </c>
      <c r="K27" s="5">
        <v>335</v>
      </c>
    </row>
    <row r="28" spans="1:11" s="5" customFormat="1" ht="10.5">
      <c r="A28" s="3">
        <f t="shared" si="0"/>
        <v>27</v>
      </c>
      <c r="B28" s="4" t="s">
        <v>739</v>
      </c>
      <c r="C28" s="4" t="s">
        <v>765</v>
      </c>
      <c r="D28" s="4" t="s">
        <v>20</v>
      </c>
      <c r="E28" s="4" t="s">
        <v>649</v>
      </c>
      <c r="F28" s="6" t="s">
        <v>123</v>
      </c>
      <c r="G28" s="9">
        <v>0.0050967129629629635</v>
      </c>
      <c r="H28" s="12"/>
      <c r="I28" s="12"/>
      <c r="J28" s="12">
        <f t="shared" si="1"/>
        <v>0</v>
      </c>
      <c r="K28" s="5">
        <v>309</v>
      </c>
    </row>
    <row r="29" spans="1:11" s="5" customFormat="1" ht="10.5">
      <c r="A29" s="3">
        <f t="shared" si="0"/>
        <v>28</v>
      </c>
      <c r="B29" s="4" t="s">
        <v>739</v>
      </c>
      <c r="C29" s="4" t="s">
        <v>761</v>
      </c>
      <c r="D29" s="4" t="s">
        <v>90</v>
      </c>
      <c r="E29" s="4" t="s">
        <v>472</v>
      </c>
      <c r="F29" s="6" t="s">
        <v>61</v>
      </c>
      <c r="G29" s="9">
        <v>0.0051025810185185184</v>
      </c>
      <c r="H29" s="12">
        <v>8</v>
      </c>
      <c r="I29" s="12"/>
      <c r="J29" s="12">
        <f t="shared" si="1"/>
        <v>8</v>
      </c>
      <c r="K29" s="5">
        <v>324</v>
      </c>
    </row>
    <row r="30" spans="1:11" s="5" customFormat="1" ht="10.5">
      <c r="A30" s="3">
        <f t="shared" si="0"/>
        <v>29</v>
      </c>
      <c r="B30" s="4" t="s">
        <v>739</v>
      </c>
      <c r="C30" s="4" t="s">
        <v>63</v>
      </c>
      <c r="D30" s="4" t="s">
        <v>204</v>
      </c>
      <c r="E30" s="4" t="s">
        <v>282</v>
      </c>
      <c r="F30" s="6" t="s">
        <v>81</v>
      </c>
      <c r="G30" s="9">
        <v>0.005111875</v>
      </c>
      <c r="H30" s="12">
        <v>3</v>
      </c>
      <c r="I30" s="12"/>
      <c r="J30" s="12">
        <f t="shared" si="1"/>
        <v>3</v>
      </c>
      <c r="K30" s="5">
        <v>325</v>
      </c>
    </row>
    <row r="31" spans="1:11" s="5" customFormat="1" ht="10.5">
      <c r="A31" s="3">
        <f t="shared" si="0"/>
        <v>30</v>
      </c>
      <c r="B31" s="4" t="s">
        <v>739</v>
      </c>
      <c r="C31" s="4" t="s">
        <v>763</v>
      </c>
      <c r="D31" s="4" t="s">
        <v>764</v>
      </c>
      <c r="E31" s="4" t="s">
        <v>623</v>
      </c>
      <c r="F31" s="6" t="s">
        <v>123</v>
      </c>
      <c r="G31" s="9">
        <v>0.005122118055555556</v>
      </c>
      <c r="H31" s="12"/>
      <c r="I31" s="12"/>
      <c r="J31" s="12">
        <f t="shared" si="1"/>
        <v>0</v>
      </c>
      <c r="K31" s="5">
        <v>305</v>
      </c>
    </row>
    <row r="32" spans="1:11" s="5" customFormat="1" ht="10.5">
      <c r="A32" s="3">
        <f t="shared" si="0"/>
        <v>31</v>
      </c>
      <c r="B32" s="4" t="s">
        <v>739</v>
      </c>
      <c r="C32" s="4" t="s">
        <v>401</v>
      </c>
      <c r="D32" s="4" t="s">
        <v>20</v>
      </c>
      <c r="E32" s="4" t="s">
        <v>396</v>
      </c>
      <c r="F32" s="6" t="s">
        <v>13</v>
      </c>
      <c r="G32" s="9">
        <v>0.005226747685185186</v>
      </c>
      <c r="H32" s="12">
        <v>4</v>
      </c>
      <c r="I32" s="12"/>
      <c r="J32" s="12">
        <f t="shared" si="1"/>
        <v>4</v>
      </c>
      <c r="K32" s="5">
        <v>302</v>
      </c>
    </row>
    <row r="33" spans="1:11" s="5" customFormat="1" ht="10.5">
      <c r="A33" s="3">
        <f t="shared" si="0"/>
        <v>32</v>
      </c>
      <c r="B33" s="4" t="s">
        <v>739</v>
      </c>
      <c r="C33" s="4" t="s">
        <v>400</v>
      </c>
      <c r="D33" s="4" t="s">
        <v>76</v>
      </c>
      <c r="E33" s="4" t="s">
        <v>396</v>
      </c>
      <c r="F33" s="6" t="s">
        <v>13</v>
      </c>
      <c r="G33" s="9">
        <v>0.005324317129629629</v>
      </c>
      <c r="H33" s="12">
        <v>3</v>
      </c>
      <c r="I33" s="12"/>
      <c r="J33" s="12">
        <f t="shared" si="1"/>
        <v>3</v>
      </c>
      <c r="K33" s="5">
        <v>301</v>
      </c>
    </row>
    <row r="34" spans="1:11" s="5" customFormat="1" ht="10.5">
      <c r="A34" s="3">
        <f t="shared" si="0"/>
        <v>33</v>
      </c>
      <c r="B34" s="4" t="s">
        <v>739</v>
      </c>
      <c r="C34" s="4" t="s">
        <v>753</v>
      </c>
      <c r="D34" s="4" t="s">
        <v>318</v>
      </c>
      <c r="E34" s="4" t="s">
        <v>215</v>
      </c>
      <c r="F34" s="6" t="s">
        <v>13</v>
      </c>
      <c r="G34" s="9">
        <v>0.005420601851851853</v>
      </c>
      <c r="H34" s="12">
        <v>2</v>
      </c>
      <c r="I34" s="12"/>
      <c r="J34" s="12">
        <f t="shared" si="1"/>
        <v>2</v>
      </c>
      <c r="K34" s="5">
        <v>330</v>
      </c>
    </row>
    <row r="35" spans="1:11" s="5" customFormat="1" ht="10.5">
      <c r="A35" s="3">
        <f t="shared" si="0"/>
        <v>34</v>
      </c>
      <c r="B35" s="4" t="s">
        <v>739</v>
      </c>
      <c r="C35" s="4" t="s">
        <v>63</v>
      </c>
      <c r="D35" s="4" t="s">
        <v>55</v>
      </c>
      <c r="E35" s="4" t="s">
        <v>60</v>
      </c>
      <c r="F35" s="6" t="s">
        <v>61</v>
      </c>
      <c r="G35" s="9">
        <v>0.0055003472222222224</v>
      </c>
      <c r="H35" s="12">
        <v>6</v>
      </c>
      <c r="I35" s="12"/>
      <c r="J35" s="12">
        <f t="shared" si="1"/>
        <v>6</v>
      </c>
      <c r="K35" s="5">
        <v>306</v>
      </c>
    </row>
    <row r="36" spans="1:11" s="5" customFormat="1" ht="10.5">
      <c r="A36" s="3">
        <f t="shared" si="0"/>
        <v>35</v>
      </c>
      <c r="B36" s="4" t="s">
        <v>739</v>
      </c>
      <c r="C36" s="4" t="s">
        <v>72</v>
      </c>
      <c r="D36" s="4" t="s">
        <v>15</v>
      </c>
      <c r="E36" s="4" t="s">
        <v>65</v>
      </c>
      <c r="F36" s="6" t="s">
        <v>57</v>
      </c>
      <c r="G36" s="9">
        <v>0.005543298611111112</v>
      </c>
      <c r="H36" s="12">
        <v>5</v>
      </c>
      <c r="I36" s="12"/>
      <c r="J36" s="12">
        <f t="shared" si="1"/>
        <v>5</v>
      </c>
      <c r="K36" s="5">
        <v>333</v>
      </c>
    </row>
    <row r="37" spans="1:11" s="5" customFormat="1" ht="10.5">
      <c r="A37" s="3">
        <f t="shared" si="0"/>
        <v>36</v>
      </c>
      <c r="B37" s="4" t="s">
        <v>739</v>
      </c>
      <c r="C37" s="4" t="s">
        <v>538</v>
      </c>
      <c r="D37" s="4" t="s">
        <v>344</v>
      </c>
      <c r="E37" s="4" t="s">
        <v>534</v>
      </c>
      <c r="F37" s="6" t="s">
        <v>57</v>
      </c>
      <c r="G37" s="9">
        <v>0.005625127314814815</v>
      </c>
      <c r="H37" s="12">
        <v>4</v>
      </c>
      <c r="I37" s="12"/>
      <c r="J37" s="12">
        <f t="shared" si="1"/>
        <v>4</v>
      </c>
      <c r="K37" s="5">
        <v>308</v>
      </c>
    </row>
    <row r="38" spans="1:11" s="5" customFormat="1" ht="10.5">
      <c r="A38" s="3">
        <f t="shared" si="0"/>
        <v>37</v>
      </c>
      <c r="B38" s="4" t="s">
        <v>739</v>
      </c>
      <c r="C38" s="4" t="s">
        <v>243</v>
      </c>
      <c r="D38" s="4" t="s">
        <v>160</v>
      </c>
      <c r="E38" s="4" t="s">
        <v>302</v>
      </c>
      <c r="F38" s="6" t="s">
        <v>123</v>
      </c>
      <c r="G38" s="9">
        <v>0.0057436574074074065</v>
      </c>
      <c r="H38" s="12"/>
      <c r="I38" s="12"/>
      <c r="J38" s="12">
        <f t="shared" si="1"/>
        <v>0</v>
      </c>
      <c r="K38" s="5">
        <v>321</v>
      </c>
    </row>
    <row r="39" spans="1:11" s="5" customFormat="1" ht="10.5">
      <c r="A39" s="3">
        <f t="shared" si="0"/>
        <v>38</v>
      </c>
      <c r="B39" s="4" t="s">
        <v>739</v>
      </c>
      <c r="C39" s="4" t="s">
        <v>758</v>
      </c>
      <c r="D39" s="4" t="s">
        <v>759</v>
      </c>
      <c r="E39" s="4" t="s">
        <v>351</v>
      </c>
      <c r="F39" s="6" t="s">
        <v>57</v>
      </c>
      <c r="G39" s="9">
        <v>0.005763043981481481</v>
      </c>
      <c r="H39" s="12">
        <v>3</v>
      </c>
      <c r="I39" s="12"/>
      <c r="J39" s="12">
        <f t="shared" si="1"/>
        <v>3</v>
      </c>
      <c r="K39" s="5">
        <v>329</v>
      </c>
    </row>
    <row r="40" spans="1:11" s="5" customFormat="1" ht="10.5">
      <c r="A40" s="3">
        <f t="shared" si="0"/>
        <v>39</v>
      </c>
      <c r="B40" s="4" t="s">
        <v>739</v>
      </c>
      <c r="C40" s="4" t="s">
        <v>672</v>
      </c>
      <c r="D40" s="4" t="s">
        <v>241</v>
      </c>
      <c r="E40" s="4" t="s">
        <v>670</v>
      </c>
      <c r="F40" s="6" t="s">
        <v>57</v>
      </c>
      <c r="G40" s="9">
        <v>0.005784282407407408</v>
      </c>
      <c r="H40" s="12">
        <v>2</v>
      </c>
      <c r="I40" s="12"/>
      <c r="J40" s="12">
        <f t="shared" si="1"/>
        <v>2</v>
      </c>
      <c r="K40" s="5">
        <v>319</v>
      </c>
    </row>
    <row r="41" spans="1:11" s="5" customFormat="1" ht="10.5">
      <c r="A41" s="3">
        <f t="shared" si="0"/>
        <v>40</v>
      </c>
      <c r="B41" s="4" t="s">
        <v>739</v>
      </c>
      <c r="C41" s="4" t="s">
        <v>319</v>
      </c>
      <c r="D41" s="4" t="s">
        <v>85</v>
      </c>
      <c r="E41" s="4" t="s">
        <v>315</v>
      </c>
      <c r="F41" s="6" t="s">
        <v>123</v>
      </c>
      <c r="G41" s="9">
        <v>0.005822986111111111</v>
      </c>
      <c r="H41" s="12"/>
      <c r="I41" s="12"/>
      <c r="J41" s="12">
        <f t="shared" si="1"/>
        <v>0</v>
      </c>
      <c r="K41" s="5">
        <v>300</v>
      </c>
    </row>
    <row r="42" spans="1:11" s="5" customFormat="1" ht="10.5">
      <c r="A42" s="3">
        <f t="shared" si="0"/>
        <v>41</v>
      </c>
      <c r="B42" s="4" t="s">
        <v>739</v>
      </c>
      <c r="C42" s="4" t="s">
        <v>762</v>
      </c>
      <c r="D42" s="4" t="s">
        <v>114</v>
      </c>
      <c r="E42" s="4" t="s">
        <v>523</v>
      </c>
      <c r="F42" s="6" t="s">
        <v>81</v>
      </c>
      <c r="G42" s="9">
        <v>0.005836504629629629</v>
      </c>
      <c r="H42" s="12">
        <v>2</v>
      </c>
      <c r="I42" s="12"/>
      <c r="J42" s="12">
        <f t="shared" si="1"/>
        <v>2</v>
      </c>
      <c r="K42" s="5">
        <v>340</v>
      </c>
    </row>
    <row r="43" spans="1:11" s="5" customFormat="1" ht="10.5">
      <c r="A43" s="3">
        <f t="shared" si="0"/>
        <v>42</v>
      </c>
      <c r="B43" s="4" t="s">
        <v>739</v>
      </c>
      <c r="C43" s="4" t="s">
        <v>724</v>
      </c>
      <c r="D43" s="4" t="s">
        <v>35</v>
      </c>
      <c r="E43" s="4" t="s">
        <v>722</v>
      </c>
      <c r="F43" s="6" t="s">
        <v>13</v>
      </c>
      <c r="G43" s="9">
        <v>0.0059578125</v>
      </c>
      <c r="H43" s="12">
        <v>1</v>
      </c>
      <c r="I43" s="12"/>
      <c r="J43" s="12">
        <f t="shared" si="1"/>
        <v>1</v>
      </c>
      <c r="K43" s="5">
        <v>347</v>
      </c>
    </row>
    <row r="44" spans="1:11" s="5" customFormat="1" ht="10.5">
      <c r="A44" s="3">
        <f t="shared" si="0"/>
        <v>43</v>
      </c>
      <c r="B44" s="4" t="s">
        <v>739</v>
      </c>
      <c r="C44" s="4" t="s">
        <v>438</v>
      </c>
      <c r="D44" s="4" t="s">
        <v>46</v>
      </c>
      <c r="E44" s="4" t="s">
        <v>435</v>
      </c>
      <c r="F44" s="6" t="s">
        <v>61</v>
      </c>
      <c r="G44" s="9">
        <v>0.005979375000000001</v>
      </c>
      <c r="H44" s="12">
        <v>5</v>
      </c>
      <c r="I44" s="12"/>
      <c r="J44" s="12">
        <f t="shared" si="1"/>
        <v>5</v>
      </c>
      <c r="K44" s="5">
        <v>318</v>
      </c>
    </row>
    <row r="45" spans="1:11" s="5" customFormat="1" ht="10.5">
      <c r="A45" s="3">
        <f t="shared" si="0"/>
        <v>44</v>
      </c>
      <c r="B45" s="4" t="s">
        <v>739</v>
      </c>
      <c r="C45" s="4" t="s">
        <v>756</v>
      </c>
      <c r="D45" s="4" t="s">
        <v>757</v>
      </c>
      <c r="E45" s="4" t="s">
        <v>285</v>
      </c>
      <c r="F45" s="6" t="s">
        <v>81</v>
      </c>
      <c r="G45" s="9">
        <v>0.006351979166666667</v>
      </c>
      <c r="H45" s="12">
        <v>1</v>
      </c>
      <c r="I45" s="12"/>
      <c r="J45" s="12">
        <f t="shared" si="1"/>
        <v>1</v>
      </c>
      <c r="K45" s="5">
        <v>348</v>
      </c>
    </row>
    <row r="46" spans="1:11" s="5" customFormat="1" ht="10.5">
      <c r="A46" s="3">
        <f t="shared" si="0"/>
        <v>45</v>
      </c>
      <c r="B46" s="4" t="s">
        <v>739</v>
      </c>
      <c r="C46" s="4" t="s">
        <v>542</v>
      </c>
      <c r="D46" s="4" t="s">
        <v>241</v>
      </c>
      <c r="E46" s="4" t="s">
        <v>692</v>
      </c>
      <c r="F46" s="6" t="s">
        <v>108</v>
      </c>
      <c r="G46" s="9">
        <v>0.006644456018518519</v>
      </c>
      <c r="H46" s="12">
        <v>6</v>
      </c>
      <c r="I46" s="12"/>
      <c r="J46" s="12">
        <f t="shared" si="1"/>
        <v>6</v>
      </c>
      <c r="K46" s="5">
        <v>304</v>
      </c>
    </row>
    <row r="47" spans="1:11" s="5" customFormat="1" ht="10.5">
      <c r="A47" s="3">
        <f t="shared" si="0"/>
        <v>46</v>
      </c>
      <c r="B47" s="4" t="s">
        <v>739</v>
      </c>
      <c r="C47" s="4" t="s">
        <v>755</v>
      </c>
      <c r="D47" s="4" t="s">
        <v>109</v>
      </c>
      <c r="E47" s="4" t="s">
        <v>256</v>
      </c>
      <c r="F47" s="6" t="s">
        <v>13</v>
      </c>
      <c r="G47" s="9">
        <v>0.006738969907407407</v>
      </c>
      <c r="H47" s="12"/>
      <c r="I47" s="12"/>
      <c r="J47" s="12">
        <f t="shared" si="1"/>
        <v>0</v>
      </c>
      <c r="K47" s="5">
        <v>344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1" r:id="rId1"/>
  <headerFooter alignWithMargins="0">
    <oddHeader>&amp;C&amp;"Tahoma,Bold"&amp;12Mile Run
&amp;9Men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33">RANK(G2,G$1:G$65536,1)</f>
        <v>1</v>
      </c>
      <c r="B2" s="4" t="s">
        <v>738</v>
      </c>
      <c r="C2" s="4" t="s">
        <v>185</v>
      </c>
      <c r="D2" s="4" t="s">
        <v>186</v>
      </c>
      <c r="E2" s="4" t="s">
        <v>182</v>
      </c>
      <c r="F2" s="6" t="s">
        <v>123</v>
      </c>
      <c r="G2" s="9">
        <v>0.0036908796296296303</v>
      </c>
      <c r="H2" s="12">
        <v>10</v>
      </c>
      <c r="I2" s="12">
        <v>10</v>
      </c>
      <c r="J2" s="12">
        <f aca="true" t="shared" si="1" ref="J2:J34">+H2+I2</f>
        <v>20</v>
      </c>
      <c r="K2" s="5">
        <v>271</v>
      </c>
    </row>
    <row r="3" spans="1:11" s="5" customFormat="1" ht="10.5">
      <c r="A3" s="3">
        <f t="shared" si="0"/>
        <v>2</v>
      </c>
      <c r="B3" s="4" t="s">
        <v>738</v>
      </c>
      <c r="C3" s="4" t="s">
        <v>562</v>
      </c>
      <c r="D3" s="4" t="s">
        <v>563</v>
      </c>
      <c r="E3" s="4" t="s">
        <v>561</v>
      </c>
      <c r="F3" s="6" t="s">
        <v>116</v>
      </c>
      <c r="G3" s="9">
        <v>0.004041643518518518</v>
      </c>
      <c r="H3" s="12">
        <v>10</v>
      </c>
      <c r="I3" s="12">
        <v>8</v>
      </c>
      <c r="J3" s="12">
        <f t="shared" si="1"/>
        <v>18</v>
      </c>
      <c r="K3" s="5">
        <v>257</v>
      </c>
    </row>
    <row r="4" spans="1:11" s="5" customFormat="1" ht="10.5">
      <c r="A4" s="3">
        <f t="shared" si="0"/>
        <v>3</v>
      </c>
      <c r="B4" s="4" t="s">
        <v>738</v>
      </c>
      <c r="C4" s="4" t="s">
        <v>275</v>
      </c>
      <c r="D4" s="4" t="s">
        <v>286</v>
      </c>
      <c r="E4" s="4" t="s">
        <v>285</v>
      </c>
      <c r="F4" s="6" t="s">
        <v>81</v>
      </c>
      <c r="G4" s="9">
        <v>0.004148900462962963</v>
      </c>
      <c r="H4" s="12">
        <v>10</v>
      </c>
      <c r="I4" s="12">
        <v>6</v>
      </c>
      <c r="J4" s="12">
        <f t="shared" si="1"/>
        <v>16</v>
      </c>
      <c r="K4" s="5">
        <v>262</v>
      </c>
    </row>
    <row r="5" spans="1:11" s="5" customFormat="1" ht="10.5">
      <c r="A5" s="3">
        <f t="shared" si="0"/>
        <v>4</v>
      </c>
      <c r="B5" s="4" t="s">
        <v>738</v>
      </c>
      <c r="C5" s="4" t="s">
        <v>267</v>
      </c>
      <c r="D5" s="4" t="s">
        <v>128</v>
      </c>
      <c r="E5" s="4" t="s">
        <v>264</v>
      </c>
      <c r="F5" s="6" t="s">
        <v>123</v>
      </c>
      <c r="G5" s="9">
        <v>0.004220590277777778</v>
      </c>
      <c r="H5" s="12">
        <v>8</v>
      </c>
      <c r="I5" s="12">
        <v>5</v>
      </c>
      <c r="J5" s="12">
        <f t="shared" si="1"/>
        <v>13</v>
      </c>
      <c r="K5" s="5">
        <v>268</v>
      </c>
    </row>
    <row r="6" spans="1:11" s="5" customFormat="1" ht="10.5">
      <c r="A6" s="3">
        <f t="shared" si="0"/>
        <v>5</v>
      </c>
      <c r="B6" s="4" t="s">
        <v>738</v>
      </c>
      <c r="C6" s="4" t="s">
        <v>66</v>
      </c>
      <c r="D6" s="4" t="s">
        <v>118</v>
      </c>
      <c r="E6" s="4" t="s">
        <v>351</v>
      </c>
      <c r="F6" s="6" t="s">
        <v>57</v>
      </c>
      <c r="G6" s="9">
        <v>0.004276539351851852</v>
      </c>
      <c r="H6" s="12">
        <v>10</v>
      </c>
      <c r="I6" s="12">
        <v>4</v>
      </c>
      <c r="J6" s="12">
        <f t="shared" si="1"/>
        <v>14</v>
      </c>
      <c r="K6" s="5">
        <v>267</v>
      </c>
    </row>
    <row r="7" spans="1:11" s="5" customFormat="1" ht="10.5">
      <c r="A7" s="3">
        <f t="shared" si="0"/>
        <v>6</v>
      </c>
      <c r="B7" s="4" t="s">
        <v>738</v>
      </c>
      <c r="C7" s="4" t="s">
        <v>749</v>
      </c>
      <c r="D7" s="4" t="s">
        <v>68</v>
      </c>
      <c r="E7" s="4" t="s">
        <v>377</v>
      </c>
      <c r="F7" s="6" t="s">
        <v>123</v>
      </c>
      <c r="G7" s="9">
        <v>0.004346111111111111</v>
      </c>
      <c r="H7" s="12">
        <v>6</v>
      </c>
      <c r="I7" s="12">
        <v>3</v>
      </c>
      <c r="J7" s="12">
        <f t="shared" si="1"/>
        <v>9</v>
      </c>
      <c r="K7" s="5">
        <v>272</v>
      </c>
    </row>
    <row r="8" spans="1:11" s="5" customFormat="1" ht="10.5">
      <c r="A8" s="3">
        <f t="shared" si="0"/>
        <v>7</v>
      </c>
      <c r="B8" s="4" t="s">
        <v>738</v>
      </c>
      <c r="C8" s="4" t="s">
        <v>184</v>
      </c>
      <c r="D8" s="4" t="s">
        <v>68</v>
      </c>
      <c r="E8" s="4" t="s">
        <v>182</v>
      </c>
      <c r="F8" s="6" t="s">
        <v>123</v>
      </c>
      <c r="G8" s="9">
        <v>0.004451087962962963</v>
      </c>
      <c r="H8" s="12">
        <v>5</v>
      </c>
      <c r="I8" s="12">
        <v>2</v>
      </c>
      <c r="J8" s="12">
        <f t="shared" si="1"/>
        <v>7</v>
      </c>
      <c r="K8" s="5">
        <v>274</v>
      </c>
    </row>
    <row r="9" spans="1:11" s="5" customFormat="1" ht="10.5">
      <c r="A9" s="3">
        <f t="shared" si="0"/>
        <v>8</v>
      </c>
      <c r="B9" s="4" t="s">
        <v>738</v>
      </c>
      <c r="C9" s="4" t="s">
        <v>154</v>
      </c>
      <c r="D9" s="4" t="s">
        <v>48</v>
      </c>
      <c r="E9" s="4" t="s">
        <v>245</v>
      </c>
      <c r="F9" s="6" t="s">
        <v>123</v>
      </c>
      <c r="G9" s="9">
        <v>0.004519143518518519</v>
      </c>
      <c r="H9" s="12">
        <v>4</v>
      </c>
      <c r="I9" s="12">
        <v>1</v>
      </c>
      <c r="J9" s="12">
        <f t="shared" si="1"/>
        <v>5</v>
      </c>
      <c r="K9" s="5">
        <v>260</v>
      </c>
    </row>
    <row r="10" spans="1:11" s="5" customFormat="1" ht="10.5">
      <c r="A10" s="3">
        <f t="shared" si="0"/>
        <v>9</v>
      </c>
      <c r="B10" s="4" t="s">
        <v>738</v>
      </c>
      <c r="C10" s="4" t="s">
        <v>723</v>
      </c>
      <c r="D10" s="4" t="s">
        <v>15</v>
      </c>
      <c r="E10" s="4" t="s">
        <v>722</v>
      </c>
      <c r="F10" s="6" t="s">
        <v>13</v>
      </c>
      <c r="G10" s="9">
        <v>0.0046357291666666665</v>
      </c>
      <c r="H10" s="12">
        <v>10</v>
      </c>
      <c r="I10" s="12"/>
      <c r="J10" s="12">
        <f t="shared" si="1"/>
        <v>10</v>
      </c>
      <c r="K10" s="5">
        <v>270</v>
      </c>
    </row>
    <row r="11" spans="1:11" s="5" customFormat="1" ht="10.5">
      <c r="A11" s="3">
        <f t="shared" si="0"/>
        <v>10</v>
      </c>
      <c r="B11" s="4" t="s">
        <v>738</v>
      </c>
      <c r="C11" s="4" t="s">
        <v>777</v>
      </c>
      <c r="D11" s="4" t="s">
        <v>270</v>
      </c>
      <c r="E11" s="4" t="s">
        <v>476</v>
      </c>
      <c r="F11" s="6" t="s">
        <v>61</v>
      </c>
      <c r="G11" s="9">
        <v>0.004694745370370371</v>
      </c>
      <c r="H11" s="12">
        <v>10</v>
      </c>
      <c r="I11" s="12"/>
      <c r="J11" s="12">
        <f t="shared" si="1"/>
        <v>10</v>
      </c>
      <c r="K11" s="5">
        <v>277</v>
      </c>
    </row>
    <row r="12" spans="1:11" s="5" customFormat="1" ht="10.5">
      <c r="A12" s="3">
        <f t="shared" si="0"/>
        <v>11</v>
      </c>
      <c r="B12" s="4" t="s">
        <v>738</v>
      </c>
      <c r="C12" s="4" t="s">
        <v>593</v>
      </c>
      <c r="D12" s="4" t="s">
        <v>20</v>
      </c>
      <c r="E12" s="4" t="s">
        <v>591</v>
      </c>
      <c r="F12" s="6" t="s">
        <v>81</v>
      </c>
      <c r="G12" s="9">
        <v>0.004735324074074074</v>
      </c>
      <c r="H12" s="12">
        <v>8</v>
      </c>
      <c r="I12" s="12"/>
      <c r="J12" s="12">
        <f t="shared" si="1"/>
        <v>8</v>
      </c>
      <c r="K12" s="5">
        <v>253</v>
      </c>
    </row>
    <row r="13" spans="1:11" s="5" customFormat="1" ht="10.5">
      <c r="A13" s="3">
        <f t="shared" si="0"/>
        <v>12</v>
      </c>
      <c r="B13" s="4" t="s">
        <v>738</v>
      </c>
      <c r="C13" s="4" t="s">
        <v>135</v>
      </c>
      <c r="D13" s="4" t="s">
        <v>48</v>
      </c>
      <c r="E13" s="4" t="s">
        <v>130</v>
      </c>
      <c r="F13" s="6" t="s">
        <v>81</v>
      </c>
      <c r="G13" s="9">
        <v>0.004752349537037037</v>
      </c>
      <c r="H13" s="12">
        <v>6</v>
      </c>
      <c r="I13" s="12"/>
      <c r="J13" s="12">
        <f t="shared" si="1"/>
        <v>6</v>
      </c>
      <c r="K13" s="5">
        <v>269</v>
      </c>
    </row>
    <row r="14" spans="1:11" s="5" customFormat="1" ht="10.5">
      <c r="A14" s="3">
        <f t="shared" si="0"/>
        <v>13</v>
      </c>
      <c r="B14" s="4" t="s">
        <v>738</v>
      </c>
      <c r="C14" s="4" t="s">
        <v>93</v>
      </c>
      <c r="D14" s="4" t="s">
        <v>191</v>
      </c>
      <c r="E14" s="4" t="s">
        <v>407</v>
      </c>
      <c r="F14" s="6" t="s">
        <v>123</v>
      </c>
      <c r="G14" s="9">
        <v>0.004945324074074074</v>
      </c>
      <c r="H14" s="12">
        <v>3</v>
      </c>
      <c r="I14" s="12"/>
      <c r="J14" s="12">
        <f t="shared" si="1"/>
        <v>3</v>
      </c>
      <c r="K14" s="5">
        <v>266</v>
      </c>
    </row>
    <row r="15" spans="1:11" s="5" customFormat="1" ht="10.5">
      <c r="A15" s="3">
        <f t="shared" si="0"/>
        <v>14</v>
      </c>
      <c r="B15" s="4" t="s">
        <v>738</v>
      </c>
      <c r="C15" s="4" t="s">
        <v>751</v>
      </c>
      <c r="D15" s="4" t="s">
        <v>430</v>
      </c>
      <c r="E15" s="4" t="s">
        <v>670</v>
      </c>
      <c r="F15" s="6" t="s">
        <v>57</v>
      </c>
      <c r="G15" s="9">
        <v>0.005069293981481481</v>
      </c>
      <c r="H15" s="12">
        <v>8</v>
      </c>
      <c r="I15" s="12"/>
      <c r="J15" s="12">
        <f t="shared" si="1"/>
        <v>8</v>
      </c>
      <c r="K15" s="5">
        <v>275</v>
      </c>
    </row>
    <row r="16" spans="1:11" s="5" customFormat="1" ht="10.5">
      <c r="A16" s="3">
        <f t="shared" si="0"/>
        <v>15</v>
      </c>
      <c r="B16" s="4" t="s">
        <v>738</v>
      </c>
      <c r="C16" s="4" t="s">
        <v>752</v>
      </c>
      <c r="D16" s="4" t="s">
        <v>132</v>
      </c>
      <c r="E16" s="4" t="s">
        <v>642</v>
      </c>
      <c r="F16" s="6" t="s">
        <v>108</v>
      </c>
      <c r="G16" s="9">
        <v>0.005094664351851852</v>
      </c>
      <c r="H16" s="12">
        <v>10</v>
      </c>
      <c r="I16" s="12"/>
      <c r="J16" s="12">
        <f t="shared" si="1"/>
        <v>10</v>
      </c>
      <c r="K16" s="5">
        <v>283</v>
      </c>
    </row>
    <row r="17" spans="1:11" s="5" customFormat="1" ht="10.5">
      <c r="A17" s="3">
        <f t="shared" si="0"/>
        <v>16</v>
      </c>
      <c r="B17" s="4" t="s">
        <v>738</v>
      </c>
      <c r="C17" s="4" t="s">
        <v>457</v>
      </c>
      <c r="D17" s="4" t="s">
        <v>160</v>
      </c>
      <c r="E17" s="4" t="s">
        <v>515</v>
      </c>
      <c r="F17" s="6" t="s">
        <v>61</v>
      </c>
      <c r="G17" s="9">
        <v>0.005173796296296296</v>
      </c>
      <c r="H17" s="12">
        <v>8</v>
      </c>
      <c r="I17" s="12"/>
      <c r="J17" s="12">
        <f t="shared" si="1"/>
        <v>8</v>
      </c>
      <c r="K17" s="5">
        <v>264</v>
      </c>
    </row>
    <row r="18" spans="1:11" s="5" customFormat="1" ht="10.5">
      <c r="A18" s="3">
        <f t="shared" si="0"/>
        <v>17</v>
      </c>
      <c r="B18" s="4" t="s">
        <v>738</v>
      </c>
      <c r="C18" s="4" t="s">
        <v>690</v>
      </c>
      <c r="D18" s="4" t="s">
        <v>118</v>
      </c>
      <c r="E18" s="4" t="s">
        <v>688</v>
      </c>
      <c r="F18" s="6" t="s">
        <v>13</v>
      </c>
      <c r="G18" s="9">
        <v>0.005195243055555556</v>
      </c>
      <c r="H18" s="12">
        <v>8</v>
      </c>
      <c r="I18" s="12"/>
      <c r="J18" s="12">
        <f t="shared" si="1"/>
        <v>8</v>
      </c>
      <c r="K18" s="5">
        <v>258</v>
      </c>
    </row>
    <row r="19" spans="1:11" s="5" customFormat="1" ht="10.5">
      <c r="A19" s="3">
        <f t="shared" si="0"/>
        <v>18</v>
      </c>
      <c r="B19" s="4" t="s">
        <v>738</v>
      </c>
      <c r="C19" s="4" t="s">
        <v>278</v>
      </c>
      <c r="D19" s="4" t="s">
        <v>85</v>
      </c>
      <c r="E19" s="4" t="s">
        <v>274</v>
      </c>
      <c r="F19" s="6" t="s">
        <v>57</v>
      </c>
      <c r="G19" s="9">
        <v>0.005203657407407408</v>
      </c>
      <c r="H19" s="12">
        <v>6</v>
      </c>
      <c r="I19" s="12"/>
      <c r="J19" s="12">
        <f t="shared" si="1"/>
        <v>6</v>
      </c>
      <c r="K19" s="5">
        <v>286</v>
      </c>
    </row>
    <row r="20" spans="1:11" s="5" customFormat="1" ht="10.5">
      <c r="A20" s="3">
        <f t="shared" si="0"/>
        <v>19</v>
      </c>
      <c r="B20" s="4" t="s">
        <v>738</v>
      </c>
      <c r="C20" s="4" t="s">
        <v>290</v>
      </c>
      <c r="D20" s="4" t="s">
        <v>46</v>
      </c>
      <c r="E20" s="4" t="s">
        <v>696</v>
      </c>
      <c r="F20" s="6" t="s">
        <v>57</v>
      </c>
      <c r="G20" s="9">
        <v>0.005212175925925926</v>
      </c>
      <c r="H20" s="12">
        <v>5</v>
      </c>
      <c r="I20" s="12"/>
      <c r="J20" s="12">
        <f t="shared" si="1"/>
        <v>5</v>
      </c>
      <c r="K20" s="5">
        <v>263</v>
      </c>
    </row>
    <row r="21" spans="1:11" s="5" customFormat="1" ht="10.5">
      <c r="A21" s="3">
        <f t="shared" si="0"/>
        <v>20</v>
      </c>
      <c r="B21" s="4" t="s">
        <v>738</v>
      </c>
      <c r="C21" s="4" t="s">
        <v>609</v>
      </c>
      <c r="D21" s="4" t="s">
        <v>204</v>
      </c>
      <c r="E21" s="4" t="s">
        <v>605</v>
      </c>
      <c r="F21" s="6" t="s">
        <v>81</v>
      </c>
      <c r="G21" s="9">
        <v>0.005321585648148147</v>
      </c>
      <c r="H21" s="12">
        <v>5</v>
      </c>
      <c r="I21" s="12"/>
      <c r="J21" s="12">
        <f t="shared" si="1"/>
        <v>5</v>
      </c>
      <c r="K21" s="5">
        <v>284</v>
      </c>
    </row>
    <row r="22" spans="1:11" s="5" customFormat="1" ht="10.5">
      <c r="A22" s="3">
        <f t="shared" si="0"/>
        <v>21</v>
      </c>
      <c r="B22" s="4" t="s">
        <v>738</v>
      </c>
      <c r="C22" s="4" t="s">
        <v>633</v>
      </c>
      <c r="D22" s="4" t="s">
        <v>160</v>
      </c>
      <c r="E22" s="4" t="s">
        <v>632</v>
      </c>
      <c r="F22" s="6" t="s">
        <v>81</v>
      </c>
      <c r="G22" s="9">
        <v>0.0053360069444444444</v>
      </c>
      <c r="H22" s="12">
        <v>4</v>
      </c>
      <c r="I22" s="12"/>
      <c r="J22" s="12">
        <f t="shared" si="1"/>
        <v>4</v>
      </c>
      <c r="K22" s="5">
        <v>261</v>
      </c>
    </row>
    <row r="23" spans="1:11" s="5" customFormat="1" ht="10.5">
      <c r="A23" s="3">
        <f t="shared" si="0"/>
        <v>22</v>
      </c>
      <c r="B23" s="4" t="s">
        <v>738</v>
      </c>
      <c r="C23" s="4" t="s">
        <v>142</v>
      </c>
      <c r="D23" s="4" t="s">
        <v>55</v>
      </c>
      <c r="E23" s="4" t="s">
        <v>143</v>
      </c>
      <c r="F23" s="6" t="s">
        <v>33</v>
      </c>
      <c r="G23" s="9">
        <v>0.005416875000000001</v>
      </c>
      <c r="H23" s="12">
        <v>10</v>
      </c>
      <c r="I23" s="12"/>
      <c r="J23" s="12">
        <f t="shared" si="1"/>
        <v>10</v>
      </c>
      <c r="K23" s="5">
        <v>265</v>
      </c>
    </row>
    <row r="24" spans="1:11" s="5" customFormat="1" ht="10.5">
      <c r="A24" s="3">
        <f t="shared" si="0"/>
        <v>23</v>
      </c>
      <c r="B24" s="4" t="s">
        <v>738</v>
      </c>
      <c r="C24" s="4" t="s">
        <v>292</v>
      </c>
      <c r="D24" s="4" t="s">
        <v>128</v>
      </c>
      <c r="E24" s="4" t="s">
        <v>289</v>
      </c>
      <c r="F24" s="6" t="s">
        <v>61</v>
      </c>
      <c r="G24" s="9">
        <v>0.005494918981481482</v>
      </c>
      <c r="H24" s="12">
        <v>6</v>
      </c>
      <c r="I24" s="12"/>
      <c r="J24" s="12">
        <f t="shared" si="1"/>
        <v>6</v>
      </c>
      <c r="K24" s="5">
        <v>273</v>
      </c>
    </row>
    <row r="25" spans="1:11" s="5" customFormat="1" ht="10.5">
      <c r="A25" s="3">
        <f t="shared" si="0"/>
        <v>24</v>
      </c>
      <c r="B25" s="4" t="s">
        <v>738</v>
      </c>
      <c r="C25" s="4" t="s">
        <v>714</v>
      </c>
      <c r="D25" s="4" t="s">
        <v>160</v>
      </c>
      <c r="E25" s="4" t="s">
        <v>713</v>
      </c>
      <c r="F25" s="6" t="s">
        <v>116</v>
      </c>
      <c r="G25" s="9">
        <v>0.005802627314814814</v>
      </c>
      <c r="H25" s="12">
        <v>8</v>
      </c>
      <c r="I25" s="12"/>
      <c r="J25" s="12">
        <f t="shared" si="1"/>
        <v>8</v>
      </c>
      <c r="K25" s="5">
        <v>285</v>
      </c>
    </row>
    <row r="26" spans="1:11" s="5" customFormat="1" ht="10.5">
      <c r="A26" s="3">
        <f t="shared" si="0"/>
        <v>25</v>
      </c>
      <c r="B26" s="4" t="s">
        <v>738</v>
      </c>
      <c r="C26" s="4" t="s">
        <v>536</v>
      </c>
      <c r="D26" s="4" t="s">
        <v>537</v>
      </c>
      <c r="E26" s="4" t="s">
        <v>534</v>
      </c>
      <c r="F26" s="6" t="s">
        <v>57</v>
      </c>
      <c r="G26" s="9">
        <v>0.005972615740740741</v>
      </c>
      <c r="H26" s="12">
        <v>4</v>
      </c>
      <c r="I26" s="12"/>
      <c r="J26" s="12">
        <f t="shared" si="1"/>
        <v>4</v>
      </c>
      <c r="K26" s="5">
        <v>254</v>
      </c>
    </row>
    <row r="27" spans="1:11" s="5" customFormat="1" ht="10.5">
      <c r="A27" s="3">
        <f t="shared" si="0"/>
        <v>26</v>
      </c>
      <c r="B27" s="4" t="s">
        <v>738</v>
      </c>
      <c r="C27" s="4" t="s">
        <v>347</v>
      </c>
      <c r="D27" s="4" t="s">
        <v>85</v>
      </c>
      <c r="E27" s="4" t="s">
        <v>343</v>
      </c>
      <c r="F27" s="6" t="s">
        <v>13</v>
      </c>
      <c r="G27" s="9">
        <v>0.006019780092592592</v>
      </c>
      <c r="H27" s="12">
        <v>6</v>
      </c>
      <c r="I27" s="12"/>
      <c r="J27" s="12">
        <f t="shared" si="1"/>
        <v>6</v>
      </c>
      <c r="K27" s="5">
        <v>255</v>
      </c>
    </row>
    <row r="28" spans="1:11" s="5" customFormat="1" ht="10.5">
      <c r="A28" s="3">
        <f t="shared" si="0"/>
        <v>27</v>
      </c>
      <c r="B28" s="4" t="s">
        <v>738</v>
      </c>
      <c r="C28" s="4" t="s">
        <v>125</v>
      </c>
      <c r="D28" s="4" t="s">
        <v>126</v>
      </c>
      <c r="E28" s="4" t="s">
        <v>124</v>
      </c>
      <c r="F28" s="6" t="s">
        <v>108</v>
      </c>
      <c r="G28" s="9">
        <v>0.006216458333333334</v>
      </c>
      <c r="H28" s="12">
        <v>8</v>
      </c>
      <c r="I28" s="12"/>
      <c r="J28" s="12">
        <f t="shared" si="1"/>
        <v>8</v>
      </c>
      <c r="K28" s="5">
        <v>282</v>
      </c>
    </row>
    <row r="29" spans="1:11" s="5" customFormat="1" ht="10.5">
      <c r="A29" s="3">
        <f t="shared" si="0"/>
        <v>28</v>
      </c>
      <c r="B29" s="4" t="s">
        <v>738</v>
      </c>
      <c r="C29" s="4" t="s">
        <v>599</v>
      </c>
      <c r="D29" s="4" t="s">
        <v>506</v>
      </c>
      <c r="E29" s="4" t="s">
        <v>598</v>
      </c>
      <c r="F29" s="6" t="s">
        <v>33</v>
      </c>
      <c r="G29" s="9">
        <v>0.006285729166666667</v>
      </c>
      <c r="H29" s="12">
        <v>8</v>
      </c>
      <c r="I29" s="12"/>
      <c r="J29" s="12">
        <f t="shared" si="1"/>
        <v>8</v>
      </c>
      <c r="K29" s="5">
        <v>278</v>
      </c>
    </row>
    <row r="30" spans="1:11" s="5" customFormat="1" ht="10.5">
      <c r="A30" s="3">
        <f t="shared" si="0"/>
        <v>29</v>
      </c>
      <c r="B30" s="4" t="s">
        <v>738</v>
      </c>
      <c r="C30" s="4" t="s">
        <v>260</v>
      </c>
      <c r="D30" s="4" t="s">
        <v>261</v>
      </c>
      <c r="E30" s="4" t="s">
        <v>256</v>
      </c>
      <c r="F30" s="6" t="s">
        <v>13</v>
      </c>
      <c r="G30" s="9">
        <v>0.006800543981481481</v>
      </c>
      <c r="H30" s="12">
        <v>5</v>
      </c>
      <c r="I30" s="12"/>
      <c r="J30" s="12">
        <f t="shared" si="1"/>
        <v>5</v>
      </c>
      <c r="K30" s="5">
        <v>281</v>
      </c>
    </row>
    <row r="31" spans="1:11" s="5" customFormat="1" ht="10.5">
      <c r="A31" s="3">
        <f t="shared" si="0"/>
        <v>30</v>
      </c>
      <c r="B31" s="4" t="s">
        <v>738</v>
      </c>
      <c r="C31" s="4" t="s">
        <v>485</v>
      </c>
      <c r="D31" s="4" t="s">
        <v>486</v>
      </c>
      <c r="E31" s="4" t="s">
        <v>482</v>
      </c>
      <c r="F31" s="6" t="s">
        <v>81</v>
      </c>
      <c r="G31" s="9">
        <v>0.006996284722222222</v>
      </c>
      <c r="H31" s="12">
        <v>3</v>
      </c>
      <c r="I31" s="12"/>
      <c r="J31" s="12">
        <f t="shared" si="1"/>
        <v>3</v>
      </c>
      <c r="K31" s="5">
        <v>252</v>
      </c>
    </row>
    <row r="32" spans="1:11" s="5" customFormat="1" ht="10.5">
      <c r="A32" s="3">
        <f t="shared" si="0"/>
        <v>31</v>
      </c>
      <c r="B32" s="4" t="s">
        <v>738</v>
      </c>
      <c r="C32" s="4" t="s">
        <v>127</v>
      </c>
      <c r="D32" s="4" t="s">
        <v>128</v>
      </c>
      <c r="E32" s="4" t="s">
        <v>124</v>
      </c>
      <c r="F32" s="6" t="s">
        <v>108</v>
      </c>
      <c r="G32" s="9">
        <v>0.007094664351851851</v>
      </c>
      <c r="H32" s="12">
        <v>6</v>
      </c>
      <c r="I32" s="12"/>
      <c r="J32" s="12">
        <f t="shared" si="1"/>
        <v>6</v>
      </c>
      <c r="K32" s="5">
        <v>287</v>
      </c>
    </row>
    <row r="33" spans="1:11" s="5" customFormat="1" ht="10.5">
      <c r="A33" s="3">
        <f t="shared" si="0"/>
        <v>32</v>
      </c>
      <c r="B33" s="4" t="s">
        <v>738</v>
      </c>
      <c r="C33" s="4" t="s">
        <v>750</v>
      </c>
      <c r="D33" s="4" t="s">
        <v>64</v>
      </c>
      <c r="E33" s="4" t="s">
        <v>523</v>
      </c>
      <c r="F33" s="6" t="s">
        <v>81</v>
      </c>
      <c r="G33" s="9">
        <v>0.007278425925925925</v>
      </c>
      <c r="H33" s="12">
        <v>2</v>
      </c>
      <c r="I33" s="12"/>
      <c r="J33" s="12">
        <f t="shared" si="1"/>
        <v>2</v>
      </c>
      <c r="K33" s="5">
        <v>280</v>
      </c>
    </row>
    <row r="34" spans="1:11" s="5" customFormat="1" ht="10.5">
      <c r="A34" s="3"/>
      <c r="B34" s="4" t="s">
        <v>738</v>
      </c>
      <c r="C34" s="4" t="s">
        <v>695</v>
      </c>
      <c r="D34" s="4" t="s">
        <v>219</v>
      </c>
      <c r="E34" s="4" t="s">
        <v>692</v>
      </c>
      <c r="F34" s="6" t="s">
        <v>108</v>
      </c>
      <c r="G34" s="9" t="s">
        <v>775</v>
      </c>
      <c r="H34" s="12"/>
      <c r="I34" s="12"/>
      <c r="J34" s="12">
        <f t="shared" si="1"/>
        <v>0</v>
      </c>
      <c r="K34" s="5">
        <v>276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1" r:id="rId1"/>
  <headerFooter alignWithMargins="0">
    <oddHeader>&amp;C&amp;"Tahoma,Bold"&amp;12Mile Run
&amp;9Men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4" customWidth="1"/>
    <col min="2" max="2" width="9.83203125" style="0" hidden="1" customWidth="1"/>
    <col min="3" max="3" width="18.83203125" style="0" customWidth="1"/>
    <col min="4" max="4" width="14.83203125" style="0" customWidth="1"/>
    <col min="5" max="5" width="37.83203125" style="0" customWidth="1"/>
    <col min="6" max="6" width="4.83203125" style="7" customWidth="1"/>
    <col min="7" max="7" width="10.83203125" style="10" customWidth="1"/>
    <col min="8" max="8" width="10.66015625" style="13" customWidth="1"/>
    <col min="9" max="9" width="13.83203125" style="13" customWidth="1"/>
    <col min="10" max="10" width="12.83203125" style="13" customWidth="1"/>
  </cols>
  <sheetData>
    <row r="1" spans="1:10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11" t="s">
        <v>7</v>
      </c>
      <c r="I1" s="11" t="s">
        <v>8</v>
      </c>
      <c r="J1" s="11" t="s">
        <v>9</v>
      </c>
    </row>
    <row r="2" spans="1:11" s="5" customFormat="1" ht="10.5">
      <c r="A2" s="3">
        <f aca="true" t="shared" si="0" ref="A2:A30">RANK(G2,G$1:G$65536,1)</f>
        <v>1</v>
      </c>
      <c r="B2" s="4" t="s">
        <v>737</v>
      </c>
      <c r="C2" s="4" t="s">
        <v>564</v>
      </c>
      <c r="D2" s="4" t="s">
        <v>353</v>
      </c>
      <c r="E2" s="4" t="s">
        <v>561</v>
      </c>
      <c r="F2" s="6" t="s">
        <v>116</v>
      </c>
      <c r="G2" s="9">
        <v>0.003805289351851852</v>
      </c>
      <c r="H2" s="12">
        <v>10</v>
      </c>
      <c r="I2" s="12">
        <v>10</v>
      </c>
      <c r="J2" s="12">
        <f aca="true" t="shared" si="1" ref="J2:J30">+H2+I2</f>
        <v>20</v>
      </c>
      <c r="K2" s="5">
        <v>151</v>
      </c>
    </row>
    <row r="3" spans="1:11" s="5" customFormat="1" ht="10.5">
      <c r="A3" s="3">
        <f t="shared" si="0"/>
        <v>2</v>
      </c>
      <c r="B3" s="4" t="s">
        <v>737</v>
      </c>
      <c r="C3" s="4" t="s">
        <v>453</v>
      </c>
      <c r="D3" s="4" t="s">
        <v>48</v>
      </c>
      <c r="E3" s="4" t="s">
        <v>450</v>
      </c>
      <c r="F3" s="6" t="s">
        <v>123</v>
      </c>
      <c r="G3" s="9">
        <v>0.0039886342592592595</v>
      </c>
      <c r="H3" s="12">
        <v>10</v>
      </c>
      <c r="I3" s="12">
        <v>8</v>
      </c>
      <c r="J3" s="12">
        <f t="shared" si="1"/>
        <v>18</v>
      </c>
      <c r="K3" s="5">
        <v>162</v>
      </c>
    </row>
    <row r="4" spans="1:11" s="5" customFormat="1" ht="10.5">
      <c r="A4" s="3">
        <f t="shared" si="0"/>
        <v>3</v>
      </c>
      <c r="B4" s="4" t="s">
        <v>737</v>
      </c>
      <c r="C4" s="4" t="s">
        <v>308</v>
      </c>
      <c r="D4" s="4" t="s">
        <v>136</v>
      </c>
      <c r="E4" s="4" t="s">
        <v>302</v>
      </c>
      <c r="F4" s="6" t="s">
        <v>123</v>
      </c>
      <c r="G4" s="9">
        <v>0.004022916666666667</v>
      </c>
      <c r="H4" s="12">
        <v>8</v>
      </c>
      <c r="I4" s="12">
        <v>6</v>
      </c>
      <c r="J4" s="12">
        <f t="shared" si="1"/>
        <v>14</v>
      </c>
      <c r="K4" s="5">
        <v>160</v>
      </c>
    </row>
    <row r="5" spans="1:11" s="5" customFormat="1" ht="10.5">
      <c r="A5" s="3">
        <f t="shared" si="0"/>
        <v>4</v>
      </c>
      <c r="B5" s="4" t="s">
        <v>737</v>
      </c>
      <c r="C5" s="4" t="s">
        <v>624</v>
      </c>
      <c r="D5" s="4" t="s">
        <v>114</v>
      </c>
      <c r="E5" s="4" t="s">
        <v>623</v>
      </c>
      <c r="F5" s="6" t="s">
        <v>123</v>
      </c>
      <c r="G5" s="9">
        <v>0.004522476851851852</v>
      </c>
      <c r="H5" s="12">
        <v>6</v>
      </c>
      <c r="I5" s="12">
        <v>5</v>
      </c>
      <c r="J5" s="12">
        <f t="shared" si="1"/>
        <v>11</v>
      </c>
      <c r="K5" s="5">
        <v>154</v>
      </c>
    </row>
    <row r="6" spans="1:11" s="5" customFormat="1" ht="10.5">
      <c r="A6" s="3">
        <f t="shared" si="0"/>
        <v>5</v>
      </c>
      <c r="B6" s="4" t="s">
        <v>737</v>
      </c>
      <c r="C6" s="4" t="s">
        <v>193</v>
      </c>
      <c r="D6" s="4" t="s">
        <v>194</v>
      </c>
      <c r="E6" s="4" t="s">
        <v>192</v>
      </c>
      <c r="F6" s="6" t="s">
        <v>13</v>
      </c>
      <c r="G6" s="9">
        <v>0.004596215277777778</v>
      </c>
      <c r="H6" s="12">
        <v>10</v>
      </c>
      <c r="I6" s="12">
        <v>4</v>
      </c>
      <c r="J6" s="12">
        <f t="shared" si="1"/>
        <v>14</v>
      </c>
      <c r="K6" s="5">
        <v>174</v>
      </c>
    </row>
    <row r="7" spans="1:11" s="5" customFormat="1" ht="10.5">
      <c r="A7" s="3">
        <f t="shared" si="0"/>
        <v>6</v>
      </c>
      <c r="B7" s="4" t="s">
        <v>737</v>
      </c>
      <c r="C7" s="4" t="s">
        <v>179</v>
      </c>
      <c r="D7" s="4" t="s">
        <v>284</v>
      </c>
      <c r="E7" s="4" t="s">
        <v>282</v>
      </c>
      <c r="F7" s="6" t="s">
        <v>81</v>
      </c>
      <c r="G7" s="9">
        <v>0.004678472222222222</v>
      </c>
      <c r="H7" s="12">
        <v>10</v>
      </c>
      <c r="I7" s="12">
        <v>3</v>
      </c>
      <c r="J7" s="12">
        <f t="shared" si="1"/>
        <v>13</v>
      </c>
      <c r="K7" s="5">
        <v>168</v>
      </c>
    </row>
    <row r="8" spans="1:11" s="5" customFormat="1" ht="10.5">
      <c r="A8" s="3">
        <f t="shared" si="0"/>
        <v>7</v>
      </c>
      <c r="B8" s="4" t="s">
        <v>737</v>
      </c>
      <c r="C8" s="4" t="s">
        <v>251</v>
      </c>
      <c r="D8" s="4" t="s">
        <v>467</v>
      </c>
      <c r="E8" s="4" t="s">
        <v>465</v>
      </c>
      <c r="F8" s="6" t="s">
        <v>108</v>
      </c>
      <c r="G8" s="9">
        <v>0.0048226504629629635</v>
      </c>
      <c r="H8" s="12">
        <v>10</v>
      </c>
      <c r="I8" s="12">
        <v>2</v>
      </c>
      <c r="J8" s="12">
        <f t="shared" si="1"/>
        <v>12</v>
      </c>
      <c r="K8" s="5">
        <v>163</v>
      </c>
    </row>
    <row r="9" spans="1:11" s="5" customFormat="1" ht="10.5">
      <c r="A9" s="3">
        <f t="shared" si="0"/>
        <v>8</v>
      </c>
      <c r="B9" s="4" t="s">
        <v>737</v>
      </c>
      <c r="C9" s="4" t="s">
        <v>179</v>
      </c>
      <c r="D9" s="4" t="s">
        <v>270</v>
      </c>
      <c r="E9" s="4" t="s">
        <v>264</v>
      </c>
      <c r="F9" s="6" t="s">
        <v>123</v>
      </c>
      <c r="G9" s="9">
        <v>0.004835289351851852</v>
      </c>
      <c r="H9" s="12">
        <v>5</v>
      </c>
      <c r="I9" s="12">
        <v>1</v>
      </c>
      <c r="J9" s="12">
        <f t="shared" si="1"/>
        <v>6</v>
      </c>
      <c r="K9" s="5">
        <v>165</v>
      </c>
    </row>
    <row r="10" spans="1:11" s="5" customFormat="1" ht="10.5">
      <c r="A10" s="3">
        <f t="shared" si="0"/>
        <v>9</v>
      </c>
      <c r="B10" s="4" t="s">
        <v>737</v>
      </c>
      <c r="C10" s="4" t="s">
        <v>412</v>
      </c>
      <c r="D10" s="4" t="s">
        <v>34</v>
      </c>
      <c r="E10" s="4" t="s">
        <v>407</v>
      </c>
      <c r="F10" s="6" t="s">
        <v>123</v>
      </c>
      <c r="G10" s="9">
        <v>0.004852291666666667</v>
      </c>
      <c r="H10" s="12">
        <v>4</v>
      </c>
      <c r="I10" s="12"/>
      <c r="J10" s="12">
        <f t="shared" si="1"/>
        <v>4</v>
      </c>
      <c r="K10" s="5">
        <v>169</v>
      </c>
    </row>
    <row r="11" spans="1:11" s="5" customFormat="1" ht="10.5">
      <c r="A11" s="3">
        <f t="shared" si="0"/>
        <v>10</v>
      </c>
      <c r="B11" s="4" t="s">
        <v>737</v>
      </c>
      <c r="C11" s="4" t="s">
        <v>654</v>
      </c>
      <c r="D11" s="4" t="s">
        <v>34</v>
      </c>
      <c r="E11" s="4" t="s">
        <v>653</v>
      </c>
      <c r="F11" s="6" t="s">
        <v>57</v>
      </c>
      <c r="G11" s="9">
        <v>0.0048771180555555555</v>
      </c>
      <c r="H11" s="12">
        <v>10</v>
      </c>
      <c r="I11" s="12"/>
      <c r="J11" s="12">
        <f t="shared" si="1"/>
        <v>10</v>
      </c>
      <c r="K11" s="5">
        <v>153</v>
      </c>
    </row>
    <row r="12" spans="1:11" s="5" customFormat="1" ht="10.5">
      <c r="A12" s="3">
        <f t="shared" si="0"/>
        <v>11</v>
      </c>
      <c r="B12" s="4" t="s">
        <v>737</v>
      </c>
      <c r="C12" s="4" t="s">
        <v>454</v>
      </c>
      <c r="D12" s="4" t="s">
        <v>46</v>
      </c>
      <c r="E12" s="4" t="s">
        <v>450</v>
      </c>
      <c r="F12" s="6" t="s">
        <v>123</v>
      </c>
      <c r="G12" s="9">
        <v>0.004993356481481481</v>
      </c>
      <c r="H12" s="12">
        <v>3</v>
      </c>
      <c r="I12" s="12"/>
      <c r="J12" s="12">
        <f t="shared" si="1"/>
        <v>3</v>
      </c>
      <c r="K12" s="5">
        <v>166</v>
      </c>
    </row>
    <row r="13" spans="1:11" s="5" customFormat="1" ht="10.5">
      <c r="A13" s="3">
        <f t="shared" si="0"/>
        <v>12</v>
      </c>
      <c r="B13" s="4" t="s">
        <v>737</v>
      </c>
      <c r="C13" s="4" t="s">
        <v>262</v>
      </c>
      <c r="D13" s="4" t="s">
        <v>15</v>
      </c>
      <c r="E13" s="4" t="s">
        <v>256</v>
      </c>
      <c r="F13" s="6" t="s">
        <v>13</v>
      </c>
      <c r="G13" s="9">
        <v>0.005043090277777778</v>
      </c>
      <c r="H13" s="12">
        <v>8</v>
      </c>
      <c r="I13" s="12"/>
      <c r="J13" s="12">
        <f t="shared" si="1"/>
        <v>8</v>
      </c>
      <c r="K13" s="5">
        <v>177</v>
      </c>
    </row>
    <row r="14" spans="1:11" s="5" customFormat="1" ht="10.5">
      <c r="A14" s="3">
        <f t="shared" si="0"/>
        <v>13</v>
      </c>
      <c r="B14" s="4" t="s">
        <v>737</v>
      </c>
      <c r="C14" s="4" t="s">
        <v>193</v>
      </c>
      <c r="D14" s="4" t="s">
        <v>489</v>
      </c>
      <c r="E14" s="4" t="s">
        <v>482</v>
      </c>
      <c r="F14" s="6" t="s">
        <v>81</v>
      </c>
      <c r="G14" s="9">
        <v>0.005458518518518519</v>
      </c>
      <c r="H14" s="12">
        <v>8</v>
      </c>
      <c r="I14" s="12"/>
      <c r="J14" s="12">
        <f t="shared" si="1"/>
        <v>8</v>
      </c>
      <c r="K14" s="5">
        <v>161</v>
      </c>
    </row>
    <row r="15" spans="1:11" s="5" customFormat="1" ht="10.5">
      <c r="A15" s="3">
        <f t="shared" si="0"/>
        <v>14</v>
      </c>
      <c r="B15" s="4" t="s">
        <v>737</v>
      </c>
      <c r="C15" s="4" t="s">
        <v>487</v>
      </c>
      <c r="D15" s="4" t="s">
        <v>488</v>
      </c>
      <c r="E15" s="4" t="s">
        <v>482</v>
      </c>
      <c r="F15" s="6" t="s">
        <v>81</v>
      </c>
      <c r="G15" s="9">
        <v>0.005566319444444444</v>
      </c>
      <c r="H15" s="12">
        <v>6</v>
      </c>
      <c r="I15" s="12"/>
      <c r="J15" s="12">
        <f t="shared" si="1"/>
        <v>6</v>
      </c>
      <c r="K15" s="5">
        <v>157</v>
      </c>
    </row>
    <row r="16" spans="1:11" s="5" customFormat="1" ht="10.5">
      <c r="A16" s="3">
        <f t="shared" si="0"/>
        <v>15</v>
      </c>
      <c r="B16" s="4" t="s">
        <v>737</v>
      </c>
      <c r="C16" s="4" t="s">
        <v>512</v>
      </c>
      <c r="D16" s="4" t="s">
        <v>513</v>
      </c>
      <c r="E16" s="4" t="s">
        <v>510</v>
      </c>
      <c r="F16" s="6" t="s">
        <v>81</v>
      </c>
      <c r="G16" s="9">
        <v>0.005631388888888888</v>
      </c>
      <c r="H16" s="12">
        <v>5</v>
      </c>
      <c r="I16" s="12"/>
      <c r="J16" s="12">
        <f t="shared" si="1"/>
        <v>5</v>
      </c>
      <c r="K16" s="5">
        <v>170</v>
      </c>
    </row>
    <row r="17" spans="1:11" s="5" customFormat="1" ht="10.5">
      <c r="A17" s="3">
        <f t="shared" si="0"/>
        <v>16</v>
      </c>
      <c r="B17" s="4" t="s">
        <v>737</v>
      </c>
      <c r="C17" s="4" t="s">
        <v>277</v>
      </c>
      <c r="D17" s="4" t="s">
        <v>413</v>
      </c>
      <c r="E17" s="4" t="s">
        <v>407</v>
      </c>
      <c r="F17" s="6" t="s">
        <v>123</v>
      </c>
      <c r="G17" s="9">
        <v>0.005653668981481483</v>
      </c>
      <c r="H17" s="12">
        <v>2</v>
      </c>
      <c r="I17" s="12"/>
      <c r="J17" s="12">
        <f t="shared" si="1"/>
        <v>2</v>
      </c>
      <c r="K17" s="5">
        <v>171</v>
      </c>
    </row>
    <row r="18" spans="1:11" s="5" customFormat="1" ht="10.5">
      <c r="A18" s="3">
        <f t="shared" si="0"/>
        <v>17</v>
      </c>
      <c r="B18" s="4" t="s">
        <v>737</v>
      </c>
      <c r="C18" s="4" t="s">
        <v>699</v>
      </c>
      <c r="D18" s="4" t="s">
        <v>83</v>
      </c>
      <c r="E18" s="4" t="s">
        <v>696</v>
      </c>
      <c r="F18" s="6" t="s">
        <v>57</v>
      </c>
      <c r="G18" s="9">
        <v>0.005856875</v>
      </c>
      <c r="H18" s="12">
        <v>8</v>
      </c>
      <c r="I18" s="12"/>
      <c r="J18" s="12">
        <f t="shared" si="1"/>
        <v>8</v>
      </c>
      <c r="K18" s="5">
        <v>159</v>
      </c>
    </row>
    <row r="19" spans="1:11" s="5" customFormat="1" ht="10.5">
      <c r="A19" s="3">
        <f t="shared" si="0"/>
        <v>18</v>
      </c>
      <c r="B19" s="4" t="s">
        <v>737</v>
      </c>
      <c r="C19" s="4" t="s">
        <v>776</v>
      </c>
      <c r="D19" s="4" t="s">
        <v>318</v>
      </c>
      <c r="E19" s="4" t="s">
        <v>458</v>
      </c>
      <c r="F19" s="6" t="s">
        <v>81</v>
      </c>
      <c r="G19" s="9">
        <v>0.005902800925925926</v>
      </c>
      <c r="H19" s="12">
        <v>4</v>
      </c>
      <c r="I19" s="12"/>
      <c r="J19" s="12">
        <f t="shared" si="1"/>
        <v>4</v>
      </c>
      <c r="K19" s="5">
        <v>164</v>
      </c>
    </row>
    <row r="20" spans="1:11" s="5" customFormat="1" ht="10.5">
      <c r="A20" s="3">
        <f t="shared" si="0"/>
        <v>19</v>
      </c>
      <c r="B20" s="4" t="s">
        <v>737</v>
      </c>
      <c r="C20" s="4" t="s">
        <v>146</v>
      </c>
      <c r="D20" s="4" t="s">
        <v>137</v>
      </c>
      <c r="E20" s="4" t="s">
        <v>145</v>
      </c>
      <c r="F20" s="6" t="s">
        <v>57</v>
      </c>
      <c r="G20" s="9">
        <v>0.005906898148148148</v>
      </c>
      <c r="H20" s="12">
        <v>6</v>
      </c>
      <c r="I20" s="12"/>
      <c r="J20" s="12">
        <f>+H20+I20</f>
        <v>6</v>
      </c>
      <c r="K20" s="5">
        <v>152</v>
      </c>
    </row>
    <row r="21" spans="1:11" s="5" customFormat="1" ht="10.5">
      <c r="A21" s="3">
        <f t="shared" si="0"/>
        <v>20</v>
      </c>
      <c r="B21" s="4" t="s">
        <v>737</v>
      </c>
      <c r="C21" s="4" t="s">
        <v>684</v>
      </c>
      <c r="D21" s="4" t="s">
        <v>34</v>
      </c>
      <c r="E21" s="4" t="s">
        <v>683</v>
      </c>
      <c r="F21" s="6" t="s">
        <v>123</v>
      </c>
      <c r="G21" s="9">
        <v>0.005987048611111111</v>
      </c>
      <c r="H21" s="12">
        <v>1</v>
      </c>
      <c r="I21" s="12"/>
      <c r="J21" s="12">
        <f t="shared" si="1"/>
        <v>1</v>
      </c>
      <c r="K21" s="5">
        <v>150</v>
      </c>
    </row>
    <row r="22" spans="1:11" s="5" customFormat="1" ht="10.5">
      <c r="A22" s="3">
        <f t="shared" si="0"/>
        <v>21</v>
      </c>
      <c r="B22" s="4" t="s">
        <v>737</v>
      </c>
      <c r="C22" s="4" t="s">
        <v>747</v>
      </c>
      <c r="D22" s="4" t="s">
        <v>748</v>
      </c>
      <c r="E22" s="4" t="s">
        <v>321</v>
      </c>
      <c r="F22" s="6" t="s">
        <v>81</v>
      </c>
      <c r="G22" s="9">
        <v>0.006020601851851851</v>
      </c>
      <c r="H22" s="12">
        <v>4</v>
      </c>
      <c r="I22" s="12"/>
      <c r="J22" s="12">
        <f t="shared" si="1"/>
        <v>4</v>
      </c>
      <c r="K22" s="5">
        <v>172</v>
      </c>
    </row>
    <row r="23" spans="1:11" s="5" customFormat="1" ht="10.5">
      <c r="A23" s="3">
        <f t="shared" si="0"/>
        <v>22</v>
      </c>
      <c r="B23" s="4" t="s">
        <v>737</v>
      </c>
      <c r="C23" s="4" t="s">
        <v>268</v>
      </c>
      <c r="D23" s="4" t="s">
        <v>269</v>
      </c>
      <c r="E23" s="4" t="s">
        <v>264</v>
      </c>
      <c r="F23" s="6" t="s">
        <v>123</v>
      </c>
      <c r="G23" s="9">
        <v>0.006115069444444444</v>
      </c>
      <c r="H23" s="12"/>
      <c r="I23" s="12"/>
      <c r="J23" s="12">
        <f t="shared" si="1"/>
        <v>0</v>
      </c>
      <c r="K23" s="5">
        <v>175</v>
      </c>
    </row>
    <row r="24" spans="1:11" s="5" customFormat="1" ht="10.5">
      <c r="A24" s="3">
        <f t="shared" si="0"/>
        <v>23</v>
      </c>
      <c r="B24" s="4" t="s">
        <v>737</v>
      </c>
      <c r="C24" s="4" t="s">
        <v>468</v>
      </c>
      <c r="D24" s="4" t="s">
        <v>469</v>
      </c>
      <c r="E24" s="4" t="s">
        <v>465</v>
      </c>
      <c r="F24" s="6" t="s">
        <v>108</v>
      </c>
      <c r="G24" s="9">
        <v>0.006376608796296296</v>
      </c>
      <c r="H24" s="12">
        <v>8</v>
      </c>
      <c r="I24" s="12"/>
      <c r="J24" s="12">
        <f t="shared" si="1"/>
        <v>8</v>
      </c>
      <c r="K24" s="5">
        <v>156</v>
      </c>
    </row>
    <row r="25" spans="1:11" s="5" customFormat="1" ht="10.5">
      <c r="A25" s="3">
        <f t="shared" si="0"/>
        <v>24</v>
      </c>
      <c r="B25" s="4" t="s">
        <v>737</v>
      </c>
      <c r="C25" s="4" t="s">
        <v>223</v>
      </c>
      <c r="D25" s="4" t="s">
        <v>48</v>
      </c>
      <c r="E25" s="4" t="s">
        <v>215</v>
      </c>
      <c r="F25" s="6" t="s">
        <v>13</v>
      </c>
      <c r="G25" s="9">
        <v>0.006503402777777778</v>
      </c>
      <c r="H25" s="12">
        <v>6</v>
      </c>
      <c r="I25" s="12"/>
      <c r="J25" s="12">
        <f t="shared" si="1"/>
        <v>6</v>
      </c>
      <c r="K25" s="5">
        <v>155</v>
      </c>
    </row>
    <row r="26" spans="1:11" s="5" customFormat="1" ht="10.5">
      <c r="A26" s="3">
        <f t="shared" si="0"/>
        <v>25</v>
      </c>
      <c r="B26" s="4" t="s">
        <v>737</v>
      </c>
      <c r="C26" s="4" t="s">
        <v>541</v>
      </c>
      <c r="D26" s="4" t="s">
        <v>506</v>
      </c>
      <c r="E26" s="4" t="s">
        <v>540</v>
      </c>
      <c r="F26" s="6" t="s">
        <v>57</v>
      </c>
      <c r="G26" s="9">
        <v>0.006776053240740741</v>
      </c>
      <c r="H26" s="12">
        <v>5</v>
      </c>
      <c r="I26" s="12"/>
      <c r="J26" s="12">
        <f t="shared" si="1"/>
        <v>5</v>
      </c>
      <c r="K26" s="5">
        <v>173</v>
      </c>
    </row>
    <row r="27" spans="1:11" s="5" customFormat="1" ht="10.5">
      <c r="A27" s="3">
        <f t="shared" si="0"/>
        <v>26</v>
      </c>
      <c r="B27" s="4" t="s">
        <v>737</v>
      </c>
      <c r="C27" s="4" t="s">
        <v>168</v>
      </c>
      <c r="D27" s="4" t="s">
        <v>37</v>
      </c>
      <c r="E27" s="4" t="s">
        <v>164</v>
      </c>
      <c r="F27" s="6" t="s">
        <v>13</v>
      </c>
      <c r="G27" s="9">
        <v>0.006938391203703704</v>
      </c>
      <c r="H27" s="12">
        <v>5</v>
      </c>
      <c r="I27" s="12"/>
      <c r="J27" s="12">
        <f t="shared" si="1"/>
        <v>5</v>
      </c>
      <c r="K27" s="5">
        <v>176</v>
      </c>
    </row>
    <row r="28" spans="1:11" s="5" customFormat="1" ht="10.5">
      <c r="A28" s="3">
        <f t="shared" si="0"/>
        <v>27</v>
      </c>
      <c r="B28" s="4" t="s">
        <v>737</v>
      </c>
      <c r="C28" s="4" t="s">
        <v>380</v>
      </c>
      <c r="D28" s="4" t="s">
        <v>234</v>
      </c>
      <c r="E28" s="4" t="s">
        <v>377</v>
      </c>
      <c r="F28" s="6" t="s">
        <v>123</v>
      </c>
      <c r="G28" s="9">
        <v>0.00699886574074074</v>
      </c>
      <c r="H28" s="12"/>
      <c r="I28" s="12"/>
      <c r="J28" s="12">
        <f t="shared" si="1"/>
        <v>0</v>
      </c>
      <c r="K28" s="5">
        <v>167</v>
      </c>
    </row>
    <row r="29" spans="1:11" s="5" customFormat="1" ht="10.5">
      <c r="A29" s="3">
        <f t="shared" si="0"/>
        <v>28</v>
      </c>
      <c r="B29" s="4" t="s">
        <v>737</v>
      </c>
      <c r="C29" s="4" t="s">
        <v>746</v>
      </c>
      <c r="D29" s="4" t="s">
        <v>498</v>
      </c>
      <c r="E29" s="4" t="s">
        <v>215</v>
      </c>
      <c r="F29" s="6" t="s">
        <v>13</v>
      </c>
      <c r="G29" s="9">
        <v>0.007265706018518519</v>
      </c>
      <c r="H29" s="12">
        <v>4</v>
      </c>
      <c r="I29" s="12"/>
      <c r="J29" s="12">
        <f t="shared" si="1"/>
        <v>4</v>
      </c>
      <c r="K29" s="5">
        <v>158</v>
      </c>
    </row>
    <row r="30" spans="1:11" s="5" customFormat="1" ht="10.5">
      <c r="A30" s="3">
        <f t="shared" si="0"/>
        <v>29</v>
      </c>
      <c r="B30" s="4" t="s">
        <v>737</v>
      </c>
      <c r="C30" s="4" t="s">
        <v>643</v>
      </c>
      <c r="D30" s="4" t="s">
        <v>600</v>
      </c>
      <c r="E30" s="4" t="s">
        <v>642</v>
      </c>
      <c r="F30" s="6" t="s">
        <v>108</v>
      </c>
      <c r="G30" s="9">
        <v>0.008220625</v>
      </c>
      <c r="H30" s="12">
        <v>6</v>
      </c>
      <c r="I30" s="12"/>
      <c r="J30" s="12">
        <f t="shared" si="1"/>
        <v>6</v>
      </c>
      <c r="K30" s="5">
        <v>279</v>
      </c>
    </row>
  </sheetData>
  <sheetProtection/>
  <printOptions horizontalCentered="1"/>
  <pageMargins left="0.25" right="0.25" top="0.75" bottom="0.5" header="0.25" footer="0.25"/>
  <pageSetup fitToHeight="0" fitToWidth="1" horizontalDpi="600" verticalDpi="600" orientation="portrait" scale="98" r:id="rId1"/>
  <headerFooter alignWithMargins="0">
    <oddHeader>&amp;C&amp;"Tahoma,Bold"&amp;12Mile Run
&amp;9Men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2008-06-04T00:09:06Z</cp:lastPrinted>
  <dcterms:created xsi:type="dcterms:W3CDTF">2008-06-03T05:31:43Z</dcterms:created>
  <dcterms:modified xsi:type="dcterms:W3CDTF">2008-06-20T02:49:02Z</dcterms:modified>
  <cp:category/>
  <cp:version/>
  <cp:contentType/>
  <cp:contentStatus/>
</cp:coreProperties>
</file>