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9315" activeTab="0"/>
  </bookViews>
  <sheets>
    <sheet name="Division A" sheetId="1" r:id="rId1"/>
    <sheet name="Division B" sheetId="2" r:id="rId2"/>
    <sheet name="Division C" sheetId="3" r:id="rId3"/>
    <sheet name="Division D" sheetId="4" r:id="rId4"/>
    <sheet name="Division E" sheetId="5" r:id="rId5"/>
    <sheet name="Division F" sheetId="6" r:id="rId6"/>
    <sheet name="Division G" sheetId="7" r:id="rId7"/>
    <sheet name="Division H" sheetId="8" r:id="rId8"/>
  </sheets>
  <definedNames/>
  <calcPr fullCalcOnLoad="1"/>
</workbook>
</file>

<file path=xl/sharedStrings.xml><?xml version="1.0" encoding="utf-8"?>
<sst xmlns="http://schemas.openxmlformats.org/spreadsheetml/2006/main" count="203" uniqueCount="182">
  <si>
    <t>Division A</t>
  </si>
  <si>
    <t>Division B</t>
  </si>
  <si>
    <t>Division C</t>
  </si>
  <si>
    <t>Division D</t>
  </si>
  <si>
    <t>Division E</t>
  </si>
  <si>
    <t>Division F</t>
  </si>
  <si>
    <t>Division G</t>
  </si>
  <si>
    <t>Division H</t>
  </si>
  <si>
    <t>Place</t>
  </si>
  <si>
    <t>Company</t>
  </si>
  <si>
    <t>Points</t>
  </si>
  <si>
    <t>Black &amp; Veatch</t>
  </si>
  <si>
    <t>Cerner</t>
  </si>
  <si>
    <t>DST</t>
  </si>
  <si>
    <t>Hallmark</t>
  </si>
  <si>
    <t>Honeywell FM&amp;T</t>
  </si>
  <si>
    <t>Quest Diagnostics</t>
  </si>
  <si>
    <t>Saint Luke's Health System</t>
  </si>
  <si>
    <t>Truman Medical Center</t>
  </si>
  <si>
    <t>Bayer</t>
  </si>
  <si>
    <t>Blue Cross Blue Shield</t>
  </si>
  <si>
    <t>Burns &amp; McDonnell</t>
  </si>
  <si>
    <t>City of Independence</t>
  </si>
  <si>
    <t>City of Overland Park</t>
  </si>
  <si>
    <t>Federal Reserve Bank</t>
  </si>
  <si>
    <t>Garmin</t>
  </si>
  <si>
    <t>H&amp;R Block</t>
  </si>
  <si>
    <t>Harley-Davidson</t>
  </si>
  <si>
    <t>Honeywell Olathe</t>
  </si>
  <si>
    <t>State Street</t>
  </si>
  <si>
    <t>Waddell &amp; Reed</t>
  </si>
  <si>
    <t>YRC Worldwide</t>
  </si>
  <si>
    <t>EPA</t>
  </si>
  <si>
    <t>GEHA</t>
  </si>
  <si>
    <t>HNTB</t>
  </si>
  <si>
    <t>Lockton</t>
  </si>
  <si>
    <t>Quintiles</t>
  </si>
  <si>
    <t>ScriptPro</t>
  </si>
  <si>
    <t>Applebee's</t>
  </si>
  <si>
    <t>City of Lenexa</t>
  </si>
  <si>
    <t>Clinical Reference Lab</t>
  </si>
  <si>
    <t>Midland Loan Services</t>
  </si>
  <si>
    <t>Midwest Research Institute</t>
  </si>
  <si>
    <t>P1 Group</t>
  </si>
  <si>
    <t>PRA International</t>
  </si>
  <si>
    <t>Procter &amp; Gamble</t>
  </si>
  <si>
    <t>Americo</t>
  </si>
  <si>
    <t>KPMG</t>
  </si>
  <si>
    <t>Premiere Global Services</t>
  </si>
  <si>
    <t>VML</t>
  </si>
  <si>
    <t>Ernst &amp; Young</t>
  </si>
  <si>
    <t>KeyBank Real Estate Capital</t>
  </si>
  <si>
    <t>Multi Service</t>
  </si>
  <si>
    <t>Perceptive Software</t>
  </si>
  <si>
    <t>BKD</t>
  </si>
  <si>
    <t>Axcet HR Solutions</t>
  </si>
  <si>
    <t>New England Financial</t>
  </si>
  <si>
    <t>Pain Train</t>
  </si>
  <si>
    <t>Union Broadcasting</t>
  </si>
  <si>
    <t>URS</t>
  </si>
  <si>
    <t>XenoTech</t>
  </si>
  <si>
    <t>Archer Technologies</t>
  </si>
  <si>
    <t>Sega</t>
  </si>
  <si>
    <t>Ruskin</t>
  </si>
  <si>
    <t>RSM McGladrey</t>
  </si>
  <si>
    <t>SAFC Biosciences</t>
  </si>
  <si>
    <t>CHCA</t>
  </si>
  <si>
    <t>City of KCMO</t>
  </si>
  <si>
    <t>Ferrellgas</t>
  </si>
  <si>
    <t>Missouri Gas Energy</t>
  </si>
  <si>
    <t>JCPRD</t>
  </si>
  <si>
    <t>NAIC</t>
  </si>
  <si>
    <t>Swiss Re</t>
  </si>
  <si>
    <t>Barkley</t>
  </si>
  <si>
    <t>Danisco</t>
  </si>
  <si>
    <t>IBT, Inc.</t>
  </si>
  <si>
    <t>StrategicOne/Pivot</t>
  </si>
  <si>
    <t>Pioneer Services</t>
  </si>
  <si>
    <t>CK Enterprises, Inc.</t>
  </si>
  <si>
    <t>IBT Laboratories</t>
  </si>
  <si>
    <t>QBE Agri Insurance</t>
  </si>
  <si>
    <t>SunGard</t>
  </si>
  <si>
    <t>TAC</t>
  </si>
  <si>
    <t>Children's Mercy Hospitals &amp; Clinics</t>
  </si>
  <si>
    <t>Embarq</t>
  </si>
  <si>
    <t>Farmers Insurance</t>
  </si>
  <si>
    <t>Harrah's</t>
  </si>
  <si>
    <t>Shook Hardy &amp; Bacon</t>
  </si>
  <si>
    <t>UMB Financial Corp</t>
  </si>
  <si>
    <t>AWG</t>
  </si>
  <si>
    <t>Kiewit</t>
  </si>
  <si>
    <t>Freightquote.com</t>
  </si>
  <si>
    <t>JPMorgan</t>
  </si>
  <si>
    <t>Kansas Gas Service</t>
  </si>
  <si>
    <t>Missouri Probation &amp; Parole</t>
  </si>
  <si>
    <t>SPX Cooling Tech</t>
  </si>
  <si>
    <t>Caravan Ingredients</t>
  </si>
  <si>
    <t>Faith Technologies</t>
  </si>
  <si>
    <t>GBA</t>
  </si>
  <si>
    <t>John Deere</t>
  </si>
  <si>
    <t>Terracon</t>
  </si>
  <si>
    <t>AMU</t>
  </si>
  <si>
    <t>Avila University</t>
  </si>
  <si>
    <t>Dairy Farmers of America</t>
  </si>
  <si>
    <t>Seaboard</t>
  </si>
  <si>
    <t>TranSystems</t>
  </si>
  <si>
    <t>California Casualty</t>
  </si>
  <si>
    <t>Grundfos Pumps</t>
  </si>
  <si>
    <t>MMC</t>
  </si>
  <si>
    <t>MMG Worldwide</t>
  </si>
  <si>
    <t>R.F. Fisher Electric</t>
  </si>
  <si>
    <t>The Scoular Company</t>
  </si>
  <si>
    <t>Turner Construction</t>
  </si>
  <si>
    <t>ViraCor Laboratories</t>
  </si>
  <si>
    <t>Westlake</t>
  </si>
  <si>
    <t>American Sterling</t>
  </si>
  <si>
    <t>Balance Innovations</t>
  </si>
  <si>
    <t>C&amp;C Group</t>
  </si>
  <si>
    <t>Holmes Murphy &amp; Associates</t>
  </si>
  <si>
    <t>Intouch Solutions</t>
  </si>
  <si>
    <t>Kaw Valley Engineering</t>
  </si>
  <si>
    <t>StoreFinancial/PSC</t>
  </si>
  <si>
    <t>American Italian Pasta Co.</t>
  </si>
  <si>
    <t>Johnson County KS Government</t>
  </si>
  <si>
    <t>KCP&amp;L</t>
  </si>
  <si>
    <t>Sprint Nextel</t>
  </si>
  <si>
    <t>University of Kansas</t>
  </si>
  <si>
    <t>ATK Lake City</t>
  </si>
  <si>
    <t>United Health Group</t>
  </si>
  <si>
    <t>Polsinelli Shughart</t>
  </si>
  <si>
    <t>US Army Corps of Engineers</t>
  </si>
  <si>
    <t>US Department of Transportation</t>
  </si>
  <si>
    <t>GE Energy</t>
  </si>
  <si>
    <t>Sysco Kansas City</t>
  </si>
  <si>
    <t>Systems Material Handling</t>
  </si>
  <si>
    <t>Archer Daniels Midland (ADM)</t>
  </si>
  <si>
    <t>Bushnell</t>
  </si>
  <si>
    <t>CSC</t>
  </si>
  <si>
    <t>Farmland Foods, Inc</t>
  </si>
  <si>
    <t>M&amp;I Bank</t>
  </si>
  <si>
    <t>Smith &amp; Loveless</t>
  </si>
  <si>
    <t>BRR Architecture</t>
  </si>
  <si>
    <t>CEVA Biomune</t>
  </si>
  <si>
    <t>ECCO Select</t>
  </si>
  <si>
    <t>Generali USA</t>
  </si>
  <si>
    <t>Kauffman Foundation</t>
  </si>
  <si>
    <t>MAC Equipment</t>
  </si>
  <si>
    <t>Midwest Mechanical Contractors</t>
  </si>
  <si>
    <t>MTC Holding Corporation</t>
  </si>
  <si>
    <t>Service Management Group (SMG)</t>
  </si>
  <si>
    <t>The Barstow School</t>
  </si>
  <si>
    <t>University of Phoenix</t>
  </si>
  <si>
    <t>Ameriprise Financial/Sutton Law</t>
  </si>
  <si>
    <t>BHC Rhodes</t>
  </si>
  <si>
    <t>BWR</t>
  </si>
  <si>
    <t>CSS/BSE/CIVL</t>
  </si>
  <si>
    <t>Grubb &amp; Ellis/The Winbury Group</t>
  </si>
  <si>
    <t xml:space="preserve">GSI </t>
  </si>
  <si>
    <t>Handmark</t>
  </si>
  <si>
    <t>Inergy, LP</t>
  </si>
  <si>
    <t>KC Hopps, Ltd.</t>
  </si>
  <si>
    <t>Level Five/Keywest Technology</t>
  </si>
  <si>
    <t>Spencer Reed Group</t>
  </si>
  <si>
    <t>Wilson &amp; Company</t>
  </si>
  <si>
    <t>Athletic &amp; Rehabilitation Center (ARC)</t>
  </si>
  <si>
    <t>Bering Straits IT/n-Link</t>
  </si>
  <si>
    <t>Bestway Logistics</t>
  </si>
  <si>
    <t>Blue Valley Recreation Commission</t>
  </si>
  <si>
    <t>C.H. Robinson</t>
  </si>
  <si>
    <t>Digital Evolution Group</t>
  </si>
  <si>
    <t>Endoscopic Imaging Center</t>
  </si>
  <si>
    <t>Landis + Gyr</t>
  </si>
  <si>
    <t>Lutjen, Inc.</t>
  </si>
  <si>
    <t>Morgan Hunter</t>
  </si>
  <si>
    <t>NCCT</t>
  </si>
  <si>
    <t>RBC Insurance</t>
  </si>
  <si>
    <t>Slaggie Architects, Inc.</t>
  </si>
  <si>
    <t>Two West Inc.</t>
  </si>
  <si>
    <t>Wasinger Tech</t>
  </si>
  <si>
    <t>Affiliate Strategies Inc.(ASI)</t>
  </si>
  <si>
    <t>Special Olympics (Metro)</t>
  </si>
  <si>
    <t>KC Underdogs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</si>
</sst>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_)"/>
    <numFmt numFmtId="166" formatCode="0.0_)"/>
  </numFmts>
  <fonts count="3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Fill="1" applyBorder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1" bestFit="1" customWidth="1"/>
    <col min="2" max="2" width="25.00390625" style="3" bestFit="1" customWidth="1"/>
    <col min="3" max="3" width="6.7109375" style="5" customWidth="1"/>
    <col min="4" max="16384" width="9.140625" style="3" customWidth="1"/>
  </cols>
  <sheetData>
    <row r="1" ht="10.5">
      <c r="B1" s="2" t="s">
        <v>0</v>
      </c>
    </row>
    <row r="3" spans="1:3" ht="10.5">
      <c r="A3" s="1" t="s">
        <v>8</v>
      </c>
      <c r="B3" s="3" t="s">
        <v>9</v>
      </c>
      <c r="C3" s="6" t="s">
        <v>10</v>
      </c>
    </row>
    <row r="4" spans="1:3" ht="10.5">
      <c r="A4" s="1">
        <f aca="true" t="shared" si="0" ref="A4:A19">RANK(C4,$C$4:$C$19,0)</f>
        <v>1</v>
      </c>
      <c r="B4" s="9" t="s">
        <v>125</v>
      </c>
      <c r="C4" s="4">
        <v>802.5</v>
      </c>
    </row>
    <row r="5" spans="1:3" ht="10.5">
      <c r="A5" s="1">
        <f t="shared" si="0"/>
        <v>2</v>
      </c>
      <c r="B5" s="9" t="s">
        <v>14</v>
      </c>
      <c r="C5" s="4">
        <v>761.5</v>
      </c>
    </row>
    <row r="6" spans="1:3" ht="10.5">
      <c r="A6" s="1">
        <f t="shared" si="0"/>
        <v>3</v>
      </c>
      <c r="B6" s="9" t="s">
        <v>13</v>
      </c>
      <c r="C6" s="4">
        <v>755</v>
      </c>
    </row>
    <row r="7" spans="1:3" ht="10.5">
      <c r="A7" s="1">
        <f t="shared" si="0"/>
        <v>4</v>
      </c>
      <c r="B7" s="9" t="s">
        <v>12</v>
      </c>
      <c r="C7" s="4">
        <v>754</v>
      </c>
    </row>
    <row r="8" spans="1:3" ht="10.5">
      <c r="A8" s="1">
        <f t="shared" si="0"/>
        <v>5</v>
      </c>
      <c r="B8" s="9" t="s">
        <v>11</v>
      </c>
      <c r="C8" s="4">
        <v>627.5</v>
      </c>
    </row>
    <row r="9" spans="1:3" ht="10.5">
      <c r="A9" s="1">
        <f t="shared" si="0"/>
        <v>6</v>
      </c>
      <c r="B9" s="9" t="s">
        <v>83</v>
      </c>
      <c r="C9" s="4">
        <v>597.5</v>
      </c>
    </row>
    <row r="10" spans="1:3" ht="10.5">
      <c r="A10" s="1">
        <f t="shared" si="0"/>
        <v>7</v>
      </c>
      <c r="B10" s="9" t="s">
        <v>84</v>
      </c>
      <c r="C10" s="4">
        <v>528.5</v>
      </c>
    </row>
    <row r="11" spans="1:3" ht="10.5">
      <c r="A11" s="1">
        <f t="shared" si="0"/>
        <v>8</v>
      </c>
      <c r="B11" s="9" t="s">
        <v>85</v>
      </c>
      <c r="C11" s="4">
        <v>514.5</v>
      </c>
    </row>
    <row r="12" spans="1:3" ht="10.5">
      <c r="A12" s="1">
        <f t="shared" si="0"/>
        <v>9</v>
      </c>
      <c r="B12" s="9" t="s">
        <v>17</v>
      </c>
      <c r="C12" s="4">
        <v>482</v>
      </c>
    </row>
    <row r="13" spans="1:3" ht="10.5">
      <c r="A13" s="1">
        <f t="shared" si="0"/>
        <v>10</v>
      </c>
      <c r="B13" s="9" t="s">
        <v>15</v>
      </c>
      <c r="C13" s="4">
        <v>399.5</v>
      </c>
    </row>
    <row r="14" spans="1:3" ht="10.5">
      <c r="A14" s="1">
        <f t="shared" si="0"/>
        <v>11</v>
      </c>
      <c r="B14" s="9" t="s">
        <v>126</v>
      </c>
      <c r="C14" s="4">
        <v>318</v>
      </c>
    </row>
    <row r="15" spans="1:3" ht="10.5">
      <c r="A15" s="1">
        <f t="shared" si="0"/>
        <v>12</v>
      </c>
      <c r="B15" s="8" t="s">
        <v>127</v>
      </c>
      <c r="C15" s="4">
        <v>274.5</v>
      </c>
    </row>
    <row r="16" spans="1:3" ht="10.5">
      <c r="A16" s="1">
        <f t="shared" si="0"/>
        <v>13</v>
      </c>
      <c r="B16" s="9" t="s">
        <v>18</v>
      </c>
      <c r="C16" s="4">
        <v>252</v>
      </c>
    </row>
    <row r="17" spans="1:3" ht="10.5">
      <c r="A17" s="1">
        <f t="shared" si="0"/>
        <v>14</v>
      </c>
      <c r="B17" s="9" t="s">
        <v>124</v>
      </c>
      <c r="C17" s="4">
        <v>248</v>
      </c>
    </row>
    <row r="18" spans="1:3" ht="10.5">
      <c r="A18" s="1">
        <f t="shared" si="0"/>
        <v>15</v>
      </c>
      <c r="B18" s="9" t="s">
        <v>123</v>
      </c>
      <c r="C18" s="4">
        <v>237</v>
      </c>
    </row>
    <row r="19" spans="1:3" ht="10.5">
      <c r="A19" s="1">
        <f t="shared" si="0"/>
        <v>16</v>
      </c>
      <c r="B19" s="9" t="s">
        <v>67</v>
      </c>
      <c r="C19" s="4">
        <v>160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bestFit="1" customWidth="1"/>
    <col min="2" max="2" width="22.140625" style="3" bestFit="1" customWidth="1"/>
    <col min="3" max="3" width="6.7109375" style="5" customWidth="1"/>
    <col min="4" max="16384" width="9.140625" style="3" customWidth="1"/>
  </cols>
  <sheetData>
    <row r="1" ht="10.5">
      <c r="B1" s="2" t="s">
        <v>1</v>
      </c>
    </row>
    <row r="3" spans="1:3" ht="10.5">
      <c r="A3" s="3" t="s">
        <v>8</v>
      </c>
      <c r="B3" s="3" t="s">
        <v>9</v>
      </c>
      <c r="C3" s="6" t="s">
        <v>10</v>
      </c>
    </row>
    <row r="4" spans="1:3" ht="10.5">
      <c r="A4" s="1">
        <f>RANK(C4,$C$4:$C$19,0)</f>
        <v>1</v>
      </c>
      <c r="B4" s="9" t="s">
        <v>21</v>
      </c>
      <c r="C4" s="4">
        <v>887.5</v>
      </c>
    </row>
    <row r="5" spans="1:3" ht="10.5">
      <c r="A5" s="1">
        <f aca="true" t="shared" si="0" ref="A5:A19">RANK(C5,$C$4:$C$19,0)</f>
        <v>2</v>
      </c>
      <c r="B5" s="9" t="s">
        <v>25</v>
      </c>
      <c r="C5" s="4">
        <v>762.5</v>
      </c>
    </row>
    <row r="6" spans="1:3" ht="10.5">
      <c r="A6" s="1">
        <f t="shared" si="0"/>
        <v>3</v>
      </c>
      <c r="B6" s="9" t="s">
        <v>26</v>
      </c>
      <c r="C6" s="4">
        <v>702</v>
      </c>
    </row>
    <row r="7" spans="1:3" ht="10.5">
      <c r="A7" s="1">
        <f t="shared" si="0"/>
        <v>4</v>
      </c>
      <c r="B7" s="9" t="s">
        <v>35</v>
      </c>
      <c r="C7" s="4">
        <v>687.5</v>
      </c>
    </row>
    <row r="8" spans="1:3" ht="10.5">
      <c r="A8" s="1">
        <f t="shared" si="0"/>
        <v>5</v>
      </c>
      <c r="B8" s="9" t="s">
        <v>88</v>
      </c>
      <c r="C8" s="4">
        <v>501</v>
      </c>
    </row>
    <row r="9" spans="1:3" ht="10.5">
      <c r="A9" s="1">
        <f t="shared" si="0"/>
        <v>6</v>
      </c>
      <c r="B9" s="9" t="s">
        <v>29</v>
      </c>
      <c r="C9" s="4">
        <v>470</v>
      </c>
    </row>
    <row r="10" spans="1:3" ht="10.5">
      <c r="A10" s="1">
        <f t="shared" si="0"/>
        <v>7</v>
      </c>
      <c r="B10" s="9" t="s">
        <v>31</v>
      </c>
      <c r="C10" s="4">
        <v>445</v>
      </c>
    </row>
    <row r="11" spans="1:3" ht="10.5">
      <c r="A11" s="1">
        <f t="shared" si="0"/>
        <v>8</v>
      </c>
      <c r="B11" s="9" t="s">
        <v>24</v>
      </c>
      <c r="C11" s="4">
        <v>396</v>
      </c>
    </row>
    <row r="12" spans="1:3" ht="10.5">
      <c r="A12" s="1">
        <f t="shared" si="0"/>
        <v>9</v>
      </c>
      <c r="B12" s="8" t="s">
        <v>19</v>
      </c>
      <c r="C12" s="4">
        <v>385.5</v>
      </c>
    </row>
    <row r="13" spans="1:3" ht="10.5">
      <c r="A13" s="1">
        <f t="shared" si="0"/>
        <v>10</v>
      </c>
      <c r="B13" s="9" t="s">
        <v>16</v>
      </c>
      <c r="C13" s="4">
        <v>377.5</v>
      </c>
    </row>
    <row r="14" spans="1:3" ht="10.5">
      <c r="A14" s="1">
        <f t="shared" si="0"/>
        <v>11</v>
      </c>
      <c r="B14" s="9" t="s">
        <v>20</v>
      </c>
      <c r="C14" s="4">
        <v>365.5</v>
      </c>
    </row>
    <row r="15" spans="1:3" ht="10.5">
      <c r="A15" s="1">
        <f t="shared" si="0"/>
        <v>12</v>
      </c>
      <c r="B15" s="9" t="s">
        <v>86</v>
      </c>
      <c r="C15" s="4">
        <v>264.5</v>
      </c>
    </row>
    <row r="16" spans="1:3" ht="10.5">
      <c r="A16" s="1">
        <f t="shared" si="0"/>
        <v>13</v>
      </c>
      <c r="B16" s="9" t="s">
        <v>22</v>
      </c>
      <c r="C16" s="4">
        <v>236</v>
      </c>
    </row>
    <row r="17" spans="1:3" ht="10.5">
      <c r="A17" s="1">
        <f t="shared" si="0"/>
        <v>14</v>
      </c>
      <c r="B17" s="9" t="s">
        <v>128</v>
      </c>
      <c r="C17" s="4">
        <v>232</v>
      </c>
    </row>
    <row r="18" spans="1:3" ht="10.5">
      <c r="A18" s="1">
        <f t="shared" si="0"/>
        <v>15</v>
      </c>
      <c r="B18" s="9" t="s">
        <v>28</v>
      </c>
      <c r="C18" s="4">
        <v>217.5</v>
      </c>
    </row>
    <row r="19" spans="1:3" ht="10.5">
      <c r="A19" s="1">
        <f t="shared" si="0"/>
        <v>16</v>
      </c>
      <c r="B19" s="9" t="s">
        <v>87</v>
      </c>
      <c r="C19" s="4">
        <v>129.5</v>
      </c>
    </row>
    <row r="20" spans="2:3" ht="10.5">
      <c r="B20" s="7"/>
      <c r="C20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bestFit="1" customWidth="1"/>
    <col min="2" max="2" width="25.8515625" style="3" bestFit="1" customWidth="1"/>
    <col min="3" max="3" width="6.7109375" style="5" customWidth="1"/>
    <col min="4" max="16384" width="9.140625" style="3" customWidth="1"/>
  </cols>
  <sheetData>
    <row r="1" ht="10.5">
      <c r="B1" s="2" t="s">
        <v>2</v>
      </c>
    </row>
    <row r="3" spans="1:3" ht="10.5">
      <c r="A3" s="3" t="s">
        <v>8</v>
      </c>
      <c r="B3" s="3" t="s">
        <v>9</v>
      </c>
      <c r="C3" s="6" t="s">
        <v>10</v>
      </c>
    </row>
    <row r="4" spans="1:3" ht="10.5">
      <c r="A4" s="1">
        <f aca="true" t="shared" si="0" ref="A4:A21">RANK(C4,$C$4:$C$21,0)</f>
        <v>1</v>
      </c>
      <c r="B4" s="9" t="s">
        <v>34</v>
      </c>
      <c r="C4" s="4">
        <v>791</v>
      </c>
    </row>
    <row r="5" spans="1:3" ht="10.5">
      <c r="A5" s="1">
        <f t="shared" si="0"/>
        <v>2</v>
      </c>
      <c r="B5" s="9" t="s">
        <v>92</v>
      </c>
      <c r="C5" s="4">
        <v>766.5</v>
      </c>
    </row>
    <row r="6" spans="1:3" ht="10.5">
      <c r="A6" s="1">
        <f t="shared" si="0"/>
        <v>3</v>
      </c>
      <c r="B6" s="9" t="s">
        <v>91</v>
      </c>
      <c r="C6" s="4">
        <v>645</v>
      </c>
    </row>
    <row r="7" spans="1:3" ht="10.5">
      <c r="A7" s="1">
        <f t="shared" si="0"/>
        <v>4</v>
      </c>
      <c r="B7" s="9" t="s">
        <v>32</v>
      </c>
      <c r="C7" s="4">
        <v>552.5</v>
      </c>
    </row>
    <row r="8" spans="1:3" ht="10.5">
      <c r="A8" s="1">
        <f t="shared" si="0"/>
        <v>5</v>
      </c>
      <c r="B8" s="9" t="s">
        <v>27</v>
      </c>
      <c r="C8" s="4">
        <v>497.5</v>
      </c>
    </row>
    <row r="9" spans="1:3" ht="10.5">
      <c r="A9" s="1">
        <f t="shared" si="0"/>
        <v>6</v>
      </c>
      <c r="B9" s="9" t="s">
        <v>36</v>
      </c>
      <c r="C9" s="4">
        <v>466</v>
      </c>
    </row>
    <row r="10" spans="1:3" ht="10.5">
      <c r="A10" s="1">
        <f t="shared" si="0"/>
        <v>7</v>
      </c>
      <c r="B10" s="9" t="s">
        <v>41</v>
      </c>
      <c r="C10" s="4">
        <v>376</v>
      </c>
    </row>
    <row r="11" spans="1:3" ht="10.5">
      <c r="A11" s="1">
        <f t="shared" si="0"/>
        <v>8</v>
      </c>
      <c r="B11" s="9" t="s">
        <v>130</v>
      </c>
      <c r="C11" s="4">
        <v>374.5</v>
      </c>
    </row>
    <row r="12" spans="1:3" ht="10.5">
      <c r="A12" s="1">
        <f t="shared" si="0"/>
        <v>9</v>
      </c>
      <c r="B12" s="8" t="s">
        <v>89</v>
      </c>
      <c r="C12" s="4">
        <v>363.5</v>
      </c>
    </row>
    <row r="13" spans="1:3" ht="10.5">
      <c r="A13" s="1">
        <f t="shared" si="0"/>
        <v>10</v>
      </c>
      <c r="B13" s="9" t="s">
        <v>90</v>
      </c>
      <c r="C13" s="4">
        <v>353.5</v>
      </c>
    </row>
    <row r="14" spans="1:3" ht="10.5">
      <c r="A14" s="1">
        <f t="shared" si="0"/>
        <v>11</v>
      </c>
      <c r="B14" s="9" t="s">
        <v>30</v>
      </c>
      <c r="C14" s="4">
        <v>278</v>
      </c>
    </row>
    <row r="15" spans="1:3" ht="10.5">
      <c r="A15" s="1">
        <f t="shared" si="0"/>
        <v>12</v>
      </c>
      <c r="B15" s="9" t="s">
        <v>33</v>
      </c>
      <c r="C15" s="4">
        <v>271</v>
      </c>
    </row>
    <row r="16" spans="1:3" ht="10.5">
      <c r="A16" s="1">
        <f t="shared" si="0"/>
        <v>13</v>
      </c>
      <c r="B16" s="9" t="s">
        <v>23</v>
      </c>
      <c r="C16" s="4">
        <v>246.5</v>
      </c>
    </row>
    <row r="17" spans="1:3" ht="10.5">
      <c r="A17" s="1">
        <f t="shared" si="0"/>
        <v>14</v>
      </c>
      <c r="B17" s="9" t="s">
        <v>37</v>
      </c>
      <c r="C17" s="4">
        <v>245</v>
      </c>
    </row>
    <row r="18" spans="1:3" ht="10.5">
      <c r="A18" s="1">
        <f t="shared" si="0"/>
        <v>15</v>
      </c>
      <c r="B18" s="9" t="s">
        <v>95</v>
      </c>
      <c r="C18" s="4">
        <v>213.5</v>
      </c>
    </row>
    <row r="19" spans="1:3" ht="10.5">
      <c r="A19" s="1">
        <f t="shared" si="0"/>
        <v>16</v>
      </c>
      <c r="B19" s="9" t="s">
        <v>131</v>
      </c>
      <c r="C19" s="4">
        <v>197.5</v>
      </c>
    </row>
    <row r="20" spans="1:3" ht="10.5">
      <c r="A20" s="1">
        <f t="shared" si="0"/>
        <v>17</v>
      </c>
      <c r="B20" s="9" t="s">
        <v>129</v>
      </c>
      <c r="C20" s="4">
        <v>192.5</v>
      </c>
    </row>
    <row r="21" spans="1:3" ht="10.5">
      <c r="A21" s="1">
        <f t="shared" si="0"/>
        <v>18</v>
      </c>
      <c r="B21" s="9" t="s">
        <v>69</v>
      </c>
      <c r="C21" s="4">
        <v>182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bestFit="1" customWidth="1"/>
    <col min="2" max="2" width="25.8515625" style="3" bestFit="1" customWidth="1"/>
    <col min="3" max="3" width="6.7109375" style="5" customWidth="1"/>
    <col min="4" max="16384" width="9.140625" style="3" customWidth="1"/>
  </cols>
  <sheetData>
    <row r="1" ht="10.5">
      <c r="B1" s="2" t="s">
        <v>3</v>
      </c>
    </row>
    <row r="3" spans="1:3" ht="10.5">
      <c r="A3" s="3" t="s">
        <v>8</v>
      </c>
      <c r="B3" s="3" t="s">
        <v>9</v>
      </c>
      <c r="C3" s="6" t="s">
        <v>10</v>
      </c>
    </row>
    <row r="4" spans="1:3" ht="10.5">
      <c r="A4" s="1">
        <f>RANK(C4,$C$4:$C$23,0)</f>
        <v>1</v>
      </c>
      <c r="B4" s="9" t="s">
        <v>72</v>
      </c>
      <c r="C4" s="4">
        <v>924</v>
      </c>
    </row>
    <row r="5" spans="1:3" ht="10.5">
      <c r="A5" s="1">
        <f aca="true" t="shared" si="0" ref="A5:A23">RANK(C5,$C$4:$C$23,0)</f>
        <v>2</v>
      </c>
      <c r="B5" s="9" t="s">
        <v>68</v>
      </c>
      <c r="C5" s="4">
        <v>712.5</v>
      </c>
    </row>
    <row r="6" spans="1:3" ht="10.5">
      <c r="A6" s="1">
        <f t="shared" si="0"/>
        <v>3</v>
      </c>
      <c r="B6" s="9" t="s">
        <v>99</v>
      </c>
      <c r="C6" s="4">
        <v>610.5</v>
      </c>
    </row>
    <row r="7" spans="1:3" ht="10.5">
      <c r="A7" s="1">
        <f t="shared" si="0"/>
        <v>4</v>
      </c>
      <c r="B7" s="9" t="s">
        <v>53</v>
      </c>
      <c r="C7" s="4">
        <v>593.5</v>
      </c>
    </row>
    <row r="8" spans="1:3" ht="10.5">
      <c r="A8" s="1">
        <f t="shared" si="0"/>
        <v>5</v>
      </c>
      <c r="B8" s="9" t="s">
        <v>49</v>
      </c>
      <c r="C8" s="4">
        <v>529</v>
      </c>
    </row>
    <row r="9" spans="1:3" ht="10.5">
      <c r="A9" s="1">
        <f t="shared" si="0"/>
        <v>6</v>
      </c>
      <c r="B9" s="9" t="s">
        <v>42</v>
      </c>
      <c r="C9" s="4">
        <v>527.5</v>
      </c>
    </row>
    <row r="10" spans="1:3" ht="10.5">
      <c r="A10" s="1">
        <f t="shared" si="0"/>
        <v>7</v>
      </c>
      <c r="B10" s="9" t="s">
        <v>45</v>
      </c>
      <c r="C10" s="4">
        <v>423.5</v>
      </c>
    </row>
    <row r="11" spans="1:3" ht="10.5">
      <c r="A11" s="1">
        <f t="shared" si="0"/>
        <v>8</v>
      </c>
      <c r="B11" s="9" t="s">
        <v>39</v>
      </c>
      <c r="C11" s="4">
        <v>399</v>
      </c>
    </row>
    <row r="12" spans="1:3" ht="10.5">
      <c r="A12" s="1">
        <f t="shared" si="0"/>
        <v>9</v>
      </c>
      <c r="B12" s="8" t="s">
        <v>46</v>
      </c>
      <c r="C12" s="4">
        <v>348.5</v>
      </c>
    </row>
    <row r="13" spans="1:3" ht="10.5">
      <c r="A13" s="1">
        <f t="shared" si="0"/>
        <v>10</v>
      </c>
      <c r="B13" s="9" t="s">
        <v>71</v>
      </c>
      <c r="C13" s="4">
        <v>309</v>
      </c>
    </row>
    <row r="14" spans="1:3" ht="10.5">
      <c r="A14" s="1">
        <f t="shared" si="0"/>
        <v>11</v>
      </c>
      <c r="B14" s="9" t="s">
        <v>93</v>
      </c>
      <c r="C14" s="4">
        <v>235</v>
      </c>
    </row>
    <row r="15" spans="1:3" ht="10.5">
      <c r="A15" s="1">
        <f t="shared" si="0"/>
        <v>12</v>
      </c>
      <c r="B15" s="9" t="s">
        <v>40</v>
      </c>
      <c r="C15" s="4">
        <v>228.5</v>
      </c>
    </row>
    <row r="16" spans="1:3" ht="10.5">
      <c r="A16" s="1">
        <f t="shared" si="0"/>
        <v>13</v>
      </c>
      <c r="B16" s="9" t="s">
        <v>44</v>
      </c>
      <c r="C16" s="4">
        <v>222</v>
      </c>
    </row>
    <row r="17" spans="1:3" ht="10.5">
      <c r="A17" s="1">
        <f t="shared" si="0"/>
        <v>14</v>
      </c>
      <c r="B17" s="9" t="s">
        <v>133</v>
      </c>
      <c r="C17" s="4">
        <v>177</v>
      </c>
    </row>
    <row r="18" spans="1:3" ht="10.5">
      <c r="A18" s="1">
        <f t="shared" si="0"/>
        <v>15</v>
      </c>
      <c r="B18" s="9" t="s">
        <v>134</v>
      </c>
      <c r="C18" s="4">
        <v>174.5</v>
      </c>
    </row>
    <row r="19" spans="1:3" ht="10.5">
      <c r="A19" s="1">
        <f t="shared" si="0"/>
        <v>16</v>
      </c>
      <c r="B19" s="9" t="s">
        <v>70</v>
      </c>
      <c r="C19" s="4">
        <v>131</v>
      </c>
    </row>
    <row r="20" spans="1:3" ht="10.5">
      <c r="A20" s="1">
        <f t="shared" si="0"/>
        <v>17</v>
      </c>
      <c r="B20" s="9" t="s">
        <v>96</v>
      </c>
      <c r="C20" s="4">
        <v>129.5</v>
      </c>
    </row>
    <row r="21" spans="1:3" ht="10.5">
      <c r="A21" s="1">
        <f t="shared" si="0"/>
        <v>18</v>
      </c>
      <c r="B21" s="9" t="s">
        <v>43</v>
      </c>
      <c r="C21" s="4">
        <v>117.5</v>
      </c>
    </row>
    <row r="22" spans="1:3" ht="10.5">
      <c r="A22" s="1">
        <f t="shared" si="0"/>
        <v>19</v>
      </c>
      <c r="B22" s="9" t="s">
        <v>132</v>
      </c>
      <c r="C22" s="4">
        <v>95</v>
      </c>
    </row>
    <row r="23" spans="1:3" ht="10.5">
      <c r="A23" s="1">
        <f t="shared" si="0"/>
        <v>20</v>
      </c>
      <c r="B23" s="9" t="s">
        <v>94</v>
      </c>
      <c r="C23" s="4">
        <v>50.5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bestFit="1" customWidth="1"/>
    <col min="2" max="2" width="30.7109375" style="3" bestFit="1" customWidth="1"/>
    <col min="3" max="3" width="6.7109375" style="5" customWidth="1"/>
    <col min="4" max="16384" width="9.140625" style="3" customWidth="1"/>
  </cols>
  <sheetData>
    <row r="1" ht="10.5">
      <c r="B1" s="2" t="s">
        <v>4</v>
      </c>
    </row>
    <row r="3" spans="1:3" ht="10.5">
      <c r="A3" s="3" t="s">
        <v>8</v>
      </c>
      <c r="B3" s="3" t="s">
        <v>9</v>
      </c>
      <c r="C3" s="6" t="s">
        <v>10</v>
      </c>
    </row>
    <row r="4" spans="1:3" ht="10.5">
      <c r="A4" s="1">
        <f>RANK(C4,$C$4:$C$27,0)</f>
        <v>1</v>
      </c>
      <c r="B4" s="9" t="s">
        <v>38</v>
      </c>
      <c r="C4" s="4">
        <v>621.5</v>
      </c>
    </row>
    <row r="5" spans="1:3" ht="10.5">
      <c r="A5" s="1">
        <f aca="true" t="shared" si="0" ref="A5:A27">RANK(C5,$C$4:$C$27,0)</f>
        <v>2</v>
      </c>
      <c r="B5" s="9" t="s">
        <v>52</v>
      </c>
      <c r="C5" s="4">
        <v>586.5</v>
      </c>
    </row>
    <row r="6" spans="1:3" ht="10.5">
      <c r="A6" s="1">
        <f t="shared" si="0"/>
        <v>3</v>
      </c>
      <c r="B6" s="9" t="s">
        <v>98</v>
      </c>
      <c r="C6" s="4">
        <v>542.5</v>
      </c>
    </row>
    <row r="7" spans="1:3" ht="10.5">
      <c r="A7" s="1">
        <f t="shared" si="0"/>
        <v>4</v>
      </c>
      <c r="B7" s="9" t="s">
        <v>75</v>
      </c>
      <c r="C7" s="4">
        <v>462</v>
      </c>
    </row>
    <row r="8" spans="1:3" ht="10.5">
      <c r="A8" s="1">
        <f t="shared" si="0"/>
        <v>5</v>
      </c>
      <c r="B8" s="8" t="s">
        <v>101</v>
      </c>
      <c r="C8" s="4">
        <v>375.5</v>
      </c>
    </row>
    <row r="9" spans="1:3" ht="10.5">
      <c r="A9" s="1">
        <f t="shared" si="0"/>
        <v>6</v>
      </c>
      <c r="B9" s="9" t="s">
        <v>137</v>
      </c>
      <c r="C9" s="4">
        <v>363</v>
      </c>
    </row>
    <row r="10" spans="1:3" ht="10.5">
      <c r="A10" s="1">
        <f t="shared" si="0"/>
        <v>7</v>
      </c>
      <c r="B10" s="9" t="s">
        <v>135</v>
      </c>
      <c r="C10" s="4">
        <v>346.5</v>
      </c>
    </row>
    <row r="11" spans="1:3" ht="10.5">
      <c r="A11" s="1">
        <f t="shared" si="0"/>
        <v>8</v>
      </c>
      <c r="B11" s="9" t="s">
        <v>100</v>
      </c>
      <c r="C11" s="4">
        <v>307</v>
      </c>
    </row>
    <row r="12" spans="1:3" ht="10.5">
      <c r="A12" s="1">
        <f t="shared" si="0"/>
        <v>9</v>
      </c>
      <c r="B12" s="9" t="s">
        <v>54</v>
      </c>
      <c r="C12" s="4">
        <v>298</v>
      </c>
    </row>
    <row r="13" spans="1:3" ht="10.5">
      <c r="A13" s="1">
        <f t="shared" si="0"/>
        <v>10</v>
      </c>
      <c r="B13" s="9" t="s">
        <v>139</v>
      </c>
      <c r="C13" s="4">
        <v>287.5</v>
      </c>
    </row>
    <row r="14" spans="1:3" ht="10.5">
      <c r="A14" s="1">
        <f t="shared" si="0"/>
        <v>11</v>
      </c>
      <c r="B14" s="9" t="s">
        <v>48</v>
      </c>
      <c r="C14" s="4">
        <v>241</v>
      </c>
    </row>
    <row r="15" spans="1:3" ht="10.5">
      <c r="A15" s="1">
        <f t="shared" si="0"/>
        <v>12</v>
      </c>
      <c r="B15" s="9" t="s">
        <v>47</v>
      </c>
      <c r="C15" s="4">
        <v>227.5</v>
      </c>
    </row>
    <row r="16" spans="1:3" ht="10.5">
      <c r="A16" s="1">
        <f t="shared" si="0"/>
        <v>13</v>
      </c>
      <c r="B16" s="9" t="s">
        <v>65</v>
      </c>
      <c r="C16" s="4">
        <v>221</v>
      </c>
    </row>
    <row r="17" spans="1:3" ht="10.5">
      <c r="A17" s="1">
        <f t="shared" si="0"/>
        <v>14</v>
      </c>
      <c r="B17" s="9" t="s">
        <v>51</v>
      </c>
      <c r="C17" s="4">
        <v>216.5</v>
      </c>
    </row>
    <row r="18" spans="1:3" ht="10.5">
      <c r="A18" s="1">
        <f t="shared" si="0"/>
        <v>15</v>
      </c>
      <c r="B18" s="9" t="s">
        <v>140</v>
      </c>
      <c r="C18" s="4">
        <v>212.5</v>
      </c>
    </row>
    <row r="19" spans="1:3" ht="10.5">
      <c r="A19" s="1">
        <f t="shared" si="0"/>
        <v>16</v>
      </c>
      <c r="B19" s="9" t="s">
        <v>50</v>
      </c>
      <c r="C19" s="4">
        <v>211</v>
      </c>
    </row>
    <row r="20" spans="1:3" ht="10.5">
      <c r="A20" s="1">
        <f t="shared" si="0"/>
        <v>17</v>
      </c>
      <c r="B20" s="9" t="s">
        <v>74</v>
      </c>
      <c r="C20" s="4">
        <v>205</v>
      </c>
    </row>
    <row r="21" spans="1:3" ht="10.5">
      <c r="A21" s="1">
        <f t="shared" si="0"/>
        <v>18</v>
      </c>
      <c r="B21" s="9" t="s">
        <v>73</v>
      </c>
      <c r="C21" s="4">
        <v>202.5</v>
      </c>
    </row>
    <row r="22" spans="1:3" ht="10.5">
      <c r="A22" s="1">
        <f t="shared" si="0"/>
        <v>19</v>
      </c>
      <c r="B22" s="9" t="s">
        <v>102</v>
      </c>
      <c r="C22" s="4">
        <v>156.5</v>
      </c>
    </row>
    <row r="23" spans="1:3" ht="10.5">
      <c r="A23" s="1">
        <f t="shared" si="0"/>
        <v>20</v>
      </c>
      <c r="B23" s="9" t="s">
        <v>103</v>
      </c>
      <c r="C23" s="4">
        <v>151</v>
      </c>
    </row>
    <row r="24" spans="1:3" ht="10.5">
      <c r="A24" s="1">
        <f t="shared" si="0"/>
        <v>21</v>
      </c>
      <c r="B24" s="9" t="s">
        <v>136</v>
      </c>
      <c r="C24" s="4">
        <v>123</v>
      </c>
    </row>
    <row r="25" spans="1:3" ht="10.5">
      <c r="A25" s="1">
        <f t="shared" si="0"/>
        <v>22</v>
      </c>
      <c r="B25" s="9" t="s">
        <v>105</v>
      </c>
      <c r="C25" s="4">
        <v>103</v>
      </c>
    </row>
    <row r="26" spans="1:3" ht="10.5">
      <c r="A26" s="1">
        <f t="shared" si="0"/>
        <v>23</v>
      </c>
      <c r="B26" s="9" t="s">
        <v>138</v>
      </c>
      <c r="C26" s="4">
        <v>86.5</v>
      </c>
    </row>
    <row r="27" spans="1:3" ht="10.5">
      <c r="A27" s="1">
        <f t="shared" si="0"/>
        <v>24</v>
      </c>
      <c r="B27" s="9" t="s">
        <v>97</v>
      </c>
      <c r="C27" s="4">
        <v>60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bestFit="1" customWidth="1"/>
    <col min="2" max="2" width="25.00390625" style="3" bestFit="1" customWidth="1"/>
    <col min="3" max="3" width="6.7109375" style="5" customWidth="1"/>
    <col min="4" max="16384" width="9.140625" style="3" customWidth="1"/>
  </cols>
  <sheetData>
    <row r="1" ht="10.5">
      <c r="B1" s="2" t="s">
        <v>5</v>
      </c>
    </row>
    <row r="3" spans="1:3" ht="10.5">
      <c r="A3" s="3" t="s">
        <v>8</v>
      </c>
      <c r="B3" s="3" t="s">
        <v>9</v>
      </c>
      <c r="C3" s="6" t="s">
        <v>10</v>
      </c>
    </row>
    <row r="4" spans="1:3" ht="10.5">
      <c r="A4" s="1">
        <f aca="true" t="shared" si="0" ref="A4:A30">RANK(C4,$C$4:$C$30,0)</f>
        <v>1</v>
      </c>
      <c r="B4" s="9" t="s">
        <v>141</v>
      </c>
      <c r="C4" s="4">
        <v>705.5</v>
      </c>
    </row>
    <row r="5" spans="1:3" ht="10.5">
      <c r="A5" s="1">
        <f t="shared" si="0"/>
        <v>2</v>
      </c>
      <c r="B5" s="9" t="s">
        <v>149</v>
      </c>
      <c r="C5" s="4">
        <v>588</v>
      </c>
    </row>
    <row r="6" spans="1:3" ht="10.5">
      <c r="A6" s="1">
        <f t="shared" si="0"/>
        <v>3</v>
      </c>
      <c r="B6" s="9" t="s">
        <v>60</v>
      </c>
      <c r="C6" s="4">
        <v>511.5</v>
      </c>
    </row>
    <row r="7" spans="1:3" ht="10.5">
      <c r="A7" s="1">
        <f t="shared" si="0"/>
        <v>4</v>
      </c>
      <c r="B7" s="9" t="s">
        <v>59</v>
      </c>
      <c r="C7" s="4">
        <v>389.5</v>
      </c>
    </row>
    <row r="8" spans="1:3" ht="10.5">
      <c r="A8" s="1">
        <f t="shared" si="0"/>
        <v>5</v>
      </c>
      <c r="B8" s="9" t="s">
        <v>104</v>
      </c>
      <c r="C8" s="4">
        <v>357.5</v>
      </c>
    </row>
    <row r="9" spans="1:3" ht="10.5">
      <c r="A9" s="1">
        <f t="shared" si="0"/>
        <v>6</v>
      </c>
      <c r="B9" s="9" t="s">
        <v>62</v>
      </c>
      <c r="C9" s="4">
        <v>343.5</v>
      </c>
    </row>
    <row r="10" spans="1:3" ht="10.5">
      <c r="A10" s="1">
        <f t="shared" si="0"/>
        <v>7</v>
      </c>
      <c r="B10" s="8" t="s">
        <v>61</v>
      </c>
      <c r="C10" s="4">
        <v>322.5</v>
      </c>
    </row>
    <row r="11" spans="1:3" ht="10.5">
      <c r="A11" s="1">
        <f t="shared" si="0"/>
        <v>8</v>
      </c>
      <c r="B11" s="9" t="s">
        <v>63</v>
      </c>
      <c r="C11" s="4">
        <v>307.5</v>
      </c>
    </row>
    <row r="12" spans="1:3" ht="10.5">
      <c r="A12" s="1">
        <f t="shared" si="0"/>
        <v>9</v>
      </c>
      <c r="B12" s="9" t="s">
        <v>181</v>
      </c>
      <c r="C12" s="4">
        <v>287</v>
      </c>
    </row>
    <row r="13" spans="1:3" ht="10.5">
      <c r="A13" s="1">
        <f t="shared" si="0"/>
        <v>10</v>
      </c>
      <c r="B13" s="9" t="s">
        <v>114</v>
      </c>
      <c r="C13" s="4">
        <v>282.5</v>
      </c>
    </row>
    <row r="14" spans="1:3" ht="10.5">
      <c r="A14" s="1">
        <f t="shared" si="0"/>
        <v>11</v>
      </c>
      <c r="B14" s="9" t="s">
        <v>107</v>
      </c>
      <c r="C14" s="4">
        <v>267.5</v>
      </c>
    </row>
    <row r="15" spans="1:3" ht="10.5">
      <c r="A15" s="1">
        <f t="shared" si="0"/>
        <v>12</v>
      </c>
      <c r="B15" s="9" t="s">
        <v>110</v>
      </c>
      <c r="C15" s="4">
        <v>249</v>
      </c>
    </row>
    <row r="16" spans="1:3" ht="10.5">
      <c r="A16" s="1">
        <f t="shared" si="0"/>
        <v>13</v>
      </c>
      <c r="B16" s="9" t="s">
        <v>77</v>
      </c>
      <c r="C16" s="4">
        <v>214</v>
      </c>
    </row>
    <row r="17" spans="1:3" ht="10.5">
      <c r="A17" s="1">
        <f t="shared" si="0"/>
        <v>14</v>
      </c>
      <c r="B17" s="9" t="s">
        <v>64</v>
      </c>
      <c r="C17" s="4">
        <v>202</v>
      </c>
    </row>
    <row r="18" spans="1:3" ht="10.5">
      <c r="A18" s="1">
        <f t="shared" si="0"/>
        <v>15</v>
      </c>
      <c r="B18" s="9" t="s">
        <v>148</v>
      </c>
      <c r="C18" s="4">
        <v>188.83</v>
      </c>
    </row>
    <row r="19" spans="1:3" ht="10.5">
      <c r="A19" s="1">
        <f t="shared" si="0"/>
        <v>16</v>
      </c>
      <c r="B19" s="9" t="s">
        <v>147</v>
      </c>
      <c r="C19" s="4">
        <v>166.83</v>
      </c>
    </row>
    <row r="20" spans="1:3" ht="10.5">
      <c r="A20" s="1">
        <f t="shared" si="0"/>
        <v>17</v>
      </c>
      <c r="B20" s="9" t="s">
        <v>150</v>
      </c>
      <c r="C20" s="4">
        <v>149.5</v>
      </c>
    </row>
    <row r="21" spans="1:3" ht="10.5">
      <c r="A21" s="1">
        <f t="shared" si="0"/>
        <v>18</v>
      </c>
      <c r="B21" s="9" t="s">
        <v>109</v>
      </c>
      <c r="C21" s="4">
        <v>144.33</v>
      </c>
    </row>
    <row r="22" spans="1:3" ht="10.5">
      <c r="A22" s="1">
        <f t="shared" si="0"/>
        <v>19</v>
      </c>
      <c r="B22" s="9" t="s">
        <v>145</v>
      </c>
      <c r="C22" s="4">
        <v>142.5</v>
      </c>
    </row>
    <row r="23" spans="1:3" ht="10.5">
      <c r="A23" s="1">
        <f t="shared" si="0"/>
        <v>20</v>
      </c>
      <c r="B23" s="9" t="s">
        <v>151</v>
      </c>
      <c r="C23" s="4">
        <v>139</v>
      </c>
    </row>
    <row r="24" spans="1:3" ht="10.5">
      <c r="A24" s="1">
        <f t="shared" si="0"/>
        <v>21</v>
      </c>
      <c r="B24" s="9" t="s">
        <v>66</v>
      </c>
      <c r="C24" s="4">
        <v>135</v>
      </c>
    </row>
    <row r="25" spans="1:3" ht="10.5">
      <c r="A25" s="1">
        <f t="shared" si="0"/>
        <v>22</v>
      </c>
      <c r="B25" s="9" t="s">
        <v>144</v>
      </c>
      <c r="C25" s="4">
        <v>119.5</v>
      </c>
    </row>
    <row r="26" spans="1:3" ht="10.5">
      <c r="A26" s="1">
        <f t="shared" si="0"/>
        <v>23</v>
      </c>
      <c r="B26" s="9" t="s">
        <v>113</v>
      </c>
      <c r="C26" s="4">
        <v>118</v>
      </c>
    </row>
    <row r="27" spans="1:3" ht="10.5">
      <c r="A27" s="1">
        <f t="shared" si="0"/>
        <v>24</v>
      </c>
      <c r="B27" s="9" t="s">
        <v>142</v>
      </c>
      <c r="C27" s="4">
        <v>95.5</v>
      </c>
    </row>
    <row r="28" spans="1:3" ht="10.5">
      <c r="A28" s="1">
        <f t="shared" si="0"/>
        <v>25</v>
      </c>
      <c r="B28" s="9" t="s">
        <v>119</v>
      </c>
      <c r="C28" s="4">
        <v>61.5</v>
      </c>
    </row>
    <row r="29" spans="1:3" ht="10.5">
      <c r="A29" s="1">
        <f t="shared" si="0"/>
        <v>26</v>
      </c>
      <c r="B29" s="9" t="s">
        <v>146</v>
      </c>
      <c r="C29" s="4">
        <v>41.5</v>
      </c>
    </row>
    <row r="30" spans="1:3" ht="10.5">
      <c r="A30" s="1">
        <f t="shared" si="0"/>
        <v>27</v>
      </c>
      <c r="B30" s="9" t="s">
        <v>143</v>
      </c>
      <c r="C30" s="4">
        <v>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bestFit="1" customWidth="1"/>
    <col min="2" max="2" width="23.7109375" style="3" bestFit="1" customWidth="1"/>
    <col min="3" max="3" width="6.7109375" style="5" customWidth="1"/>
    <col min="4" max="16384" width="9.140625" style="3" customWidth="1"/>
  </cols>
  <sheetData>
    <row r="1" ht="10.5">
      <c r="B1" s="2" t="s">
        <v>6</v>
      </c>
    </row>
    <row r="3" spans="1:3" ht="10.5">
      <c r="A3" s="3" t="s">
        <v>8</v>
      </c>
      <c r="B3" s="3" t="s">
        <v>9</v>
      </c>
      <c r="C3" s="6" t="s">
        <v>10</v>
      </c>
    </row>
    <row r="4" spans="1:3" ht="10.5">
      <c r="A4" s="1">
        <f aca="true" t="shared" si="0" ref="A4:A26">RANK(C4,$C$4:$C$26,0)</f>
        <v>1</v>
      </c>
      <c r="B4" s="9" t="s">
        <v>112</v>
      </c>
      <c r="C4" s="4">
        <v>762.5</v>
      </c>
    </row>
    <row r="5" spans="1:3" ht="10.5">
      <c r="A5" s="1">
        <f t="shared" si="0"/>
        <v>2</v>
      </c>
      <c r="B5" s="8" t="s">
        <v>122</v>
      </c>
      <c r="C5" s="4">
        <v>479</v>
      </c>
    </row>
    <row r="6" spans="1:3" ht="10.5">
      <c r="A6" s="1">
        <f t="shared" si="0"/>
        <v>3</v>
      </c>
      <c r="B6" s="9" t="s">
        <v>158</v>
      </c>
      <c r="C6" s="4">
        <v>458.5</v>
      </c>
    </row>
    <row r="7" spans="1:3" ht="10.5">
      <c r="A7" s="1">
        <f t="shared" si="0"/>
        <v>4</v>
      </c>
      <c r="B7" s="9" t="s">
        <v>81</v>
      </c>
      <c r="C7" s="4">
        <v>375.5</v>
      </c>
    </row>
    <row r="8" spans="1:3" ht="10.5">
      <c r="A8" s="1">
        <f t="shared" si="0"/>
        <v>5</v>
      </c>
      <c r="B8" s="9" t="s">
        <v>117</v>
      </c>
      <c r="C8" s="4">
        <v>322.5</v>
      </c>
    </row>
    <row r="9" spans="1:3" ht="10.5">
      <c r="A9" s="1">
        <f t="shared" si="0"/>
        <v>6</v>
      </c>
      <c r="B9" s="9" t="s">
        <v>161</v>
      </c>
      <c r="C9" s="4">
        <v>313.5</v>
      </c>
    </row>
    <row r="10" spans="1:3" ht="10.5">
      <c r="A10" s="1">
        <f t="shared" si="0"/>
        <v>7</v>
      </c>
      <c r="B10" s="9" t="s">
        <v>121</v>
      </c>
      <c r="C10" s="4">
        <v>288</v>
      </c>
    </row>
    <row r="11" spans="1:3" ht="10.5">
      <c r="A11" s="1">
        <f t="shared" si="0"/>
        <v>8</v>
      </c>
      <c r="B11" s="9" t="s">
        <v>163</v>
      </c>
      <c r="C11" s="4">
        <v>272</v>
      </c>
    </row>
    <row r="12" spans="1:3" ht="10.5">
      <c r="A12" s="1">
        <f t="shared" si="0"/>
        <v>9</v>
      </c>
      <c r="B12" s="9" t="s">
        <v>111</v>
      </c>
      <c r="C12" s="4">
        <v>247.5</v>
      </c>
    </row>
    <row r="13" spans="1:3" ht="10.5">
      <c r="A13" s="1">
        <f t="shared" si="0"/>
        <v>10</v>
      </c>
      <c r="B13" s="9" t="s">
        <v>56</v>
      </c>
      <c r="C13" s="4">
        <v>225.5</v>
      </c>
    </row>
    <row r="14" spans="1:3" ht="10.5">
      <c r="A14" s="1">
        <f t="shared" si="0"/>
        <v>11</v>
      </c>
      <c r="B14" s="9" t="s">
        <v>57</v>
      </c>
      <c r="C14" s="4">
        <v>201</v>
      </c>
    </row>
    <row r="15" spans="1:3" ht="10.5">
      <c r="A15" s="1">
        <f t="shared" si="0"/>
        <v>12</v>
      </c>
      <c r="B15" s="9" t="s">
        <v>156</v>
      </c>
      <c r="C15" s="4">
        <v>199.5</v>
      </c>
    </row>
    <row r="16" spans="1:3" ht="10.5">
      <c r="A16" s="1">
        <f t="shared" si="0"/>
        <v>13</v>
      </c>
      <c r="B16" s="9" t="s">
        <v>159</v>
      </c>
      <c r="C16" s="4">
        <v>196.5</v>
      </c>
    </row>
    <row r="17" spans="1:3" ht="10.5">
      <c r="A17" s="1">
        <f t="shared" si="0"/>
        <v>14</v>
      </c>
      <c r="B17" s="9" t="s">
        <v>155</v>
      </c>
      <c r="C17" s="4">
        <v>177.5</v>
      </c>
    </row>
    <row r="18" spans="1:3" ht="10.5">
      <c r="A18" s="1">
        <f t="shared" si="0"/>
        <v>15</v>
      </c>
      <c r="B18" s="9" t="s">
        <v>153</v>
      </c>
      <c r="C18" s="4">
        <v>172.5</v>
      </c>
    </row>
    <row r="19" spans="1:3" ht="10.5">
      <c r="A19" s="1">
        <f t="shared" si="0"/>
        <v>16</v>
      </c>
      <c r="B19" s="9" t="s">
        <v>79</v>
      </c>
      <c r="C19" s="4">
        <v>170</v>
      </c>
    </row>
    <row r="20" spans="1:3" ht="10.5">
      <c r="A20" s="1">
        <f t="shared" si="0"/>
        <v>17</v>
      </c>
      <c r="B20" s="9" t="s">
        <v>106</v>
      </c>
      <c r="C20" s="4">
        <v>163.5</v>
      </c>
    </row>
    <row r="21" spans="1:3" ht="10.5">
      <c r="A21" s="1">
        <f t="shared" si="0"/>
        <v>18</v>
      </c>
      <c r="B21" s="9" t="s">
        <v>80</v>
      </c>
      <c r="C21" s="4">
        <v>154.5</v>
      </c>
    </row>
    <row r="22" spans="1:3" ht="10.5">
      <c r="A22" s="1">
        <f t="shared" si="0"/>
        <v>19</v>
      </c>
      <c r="B22" s="9" t="s">
        <v>154</v>
      </c>
      <c r="C22" s="4">
        <v>119.5</v>
      </c>
    </row>
    <row r="23" spans="1:3" ht="10.5">
      <c r="A23" s="1">
        <f t="shared" si="0"/>
        <v>20</v>
      </c>
      <c r="B23" s="9" t="s">
        <v>157</v>
      </c>
      <c r="C23" s="4">
        <v>115</v>
      </c>
    </row>
    <row r="24" spans="1:3" ht="10.5">
      <c r="A24" s="1">
        <f t="shared" si="0"/>
        <v>21</v>
      </c>
      <c r="B24" s="9" t="s">
        <v>162</v>
      </c>
      <c r="C24" s="4">
        <v>78.5</v>
      </c>
    </row>
    <row r="25" spans="1:3" ht="10.5">
      <c r="A25" s="1">
        <f t="shared" si="0"/>
        <v>22</v>
      </c>
      <c r="B25" s="9" t="s">
        <v>152</v>
      </c>
      <c r="C25" s="4">
        <v>30</v>
      </c>
    </row>
    <row r="26" spans="1:3" ht="10.5">
      <c r="A26" s="1">
        <f t="shared" si="0"/>
        <v>23</v>
      </c>
      <c r="B26" s="9" t="s">
        <v>160</v>
      </c>
      <c r="C26" s="4">
        <v>19.5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bestFit="1" customWidth="1"/>
    <col min="2" max="2" width="26.8515625" style="3" bestFit="1" customWidth="1"/>
    <col min="3" max="3" width="6.7109375" style="5" customWidth="1"/>
    <col min="4" max="16384" width="9.140625" style="3" customWidth="1"/>
  </cols>
  <sheetData>
    <row r="1" ht="10.5">
      <c r="B1" s="2" t="s">
        <v>7</v>
      </c>
    </row>
    <row r="3" spans="1:3" ht="10.5">
      <c r="A3" s="3" t="s">
        <v>8</v>
      </c>
      <c r="B3" s="3" t="s">
        <v>9</v>
      </c>
      <c r="C3" s="6" t="s">
        <v>10</v>
      </c>
    </row>
    <row r="4" spans="1:3" ht="10.5">
      <c r="A4" s="1">
        <f aca="true" t="shared" si="0" ref="A4:A30">RANK(C4,$C$4:$C$30,0)</f>
        <v>1</v>
      </c>
      <c r="B4" s="9" t="s">
        <v>164</v>
      </c>
      <c r="C4" s="4">
        <v>699.5</v>
      </c>
    </row>
    <row r="5" spans="1:3" ht="10.5">
      <c r="A5" s="1">
        <f t="shared" si="0"/>
        <v>2</v>
      </c>
      <c r="B5" s="9" t="s">
        <v>116</v>
      </c>
      <c r="C5" s="4">
        <v>642.5</v>
      </c>
    </row>
    <row r="6" spans="1:3" ht="10.5">
      <c r="A6" s="1">
        <f t="shared" si="0"/>
        <v>3</v>
      </c>
      <c r="B6" s="9" t="s">
        <v>168</v>
      </c>
      <c r="C6" s="4">
        <v>536.5</v>
      </c>
    </row>
    <row r="7" spans="1:3" ht="10.5">
      <c r="A7" s="1">
        <f t="shared" si="0"/>
        <v>4</v>
      </c>
      <c r="B7" s="9" t="s">
        <v>76</v>
      </c>
      <c r="C7" s="4">
        <v>514</v>
      </c>
    </row>
    <row r="8" spans="1:3" ht="10.5">
      <c r="A8" s="1">
        <f t="shared" si="0"/>
        <v>5</v>
      </c>
      <c r="B8" s="9" t="s">
        <v>171</v>
      </c>
      <c r="C8" s="4">
        <v>352.5</v>
      </c>
    </row>
    <row r="9" spans="1:3" ht="10.5">
      <c r="A9" s="1">
        <f t="shared" si="0"/>
        <v>6</v>
      </c>
      <c r="B9" s="9" t="s">
        <v>120</v>
      </c>
      <c r="C9" s="4">
        <v>322</v>
      </c>
    </row>
    <row r="10" spans="1:3" ht="10.5">
      <c r="A10" s="1">
        <f t="shared" si="0"/>
        <v>7</v>
      </c>
      <c r="B10" s="9" t="s">
        <v>176</v>
      </c>
      <c r="C10" s="4">
        <v>284.1666666666667</v>
      </c>
    </row>
    <row r="11" spans="1:3" ht="10.5">
      <c r="A11" s="1">
        <f t="shared" si="0"/>
        <v>8</v>
      </c>
      <c r="B11" s="9" t="s">
        <v>173</v>
      </c>
      <c r="C11" s="4">
        <v>273.5</v>
      </c>
    </row>
    <row r="12" spans="1:3" ht="10.5">
      <c r="A12" s="1">
        <f t="shared" si="0"/>
        <v>9</v>
      </c>
      <c r="B12" s="9" t="s">
        <v>108</v>
      </c>
      <c r="C12" s="4">
        <v>260</v>
      </c>
    </row>
    <row r="13" spans="1:3" ht="10.5">
      <c r="A13" s="1">
        <f t="shared" si="0"/>
        <v>10</v>
      </c>
      <c r="B13" s="9" t="s">
        <v>178</v>
      </c>
      <c r="C13" s="4">
        <v>250.5</v>
      </c>
    </row>
    <row r="14" spans="1:3" ht="10.5">
      <c r="A14" s="1">
        <f t="shared" si="0"/>
        <v>11</v>
      </c>
      <c r="B14" s="9" t="s">
        <v>55</v>
      </c>
      <c r="C14" s="4">
        <v>207.5</v>
      </c>
    </row>
    <row r="15" spans="1:3" ht="10.5">
      <c r="A15" s="1">
        <f t="shared" si="0"/>
        <v>12</v>
      </c>
      <c r="B15" s="9" t="s">
        <v>172</v>
      </c>
      <c r="C15" s="4">
        <v>185</v>
      </c>
    </row>
    <row r="16" spans="1:3" ht="10.5">
      <c r="A16" s="1">
        <f t="shared" si="0"/>
        <v>13</v>
      </c>
      <c r="B16" s="9" t="s">
        <v>78</v>
      </c>
      <c r="C16" s="4">
        <v>168.5</v>
      </c>
    </row>
    <row r="17" spans="1:3" ht="10.5">
      <c r="A17" s="1">
        <f t="shared" si="0"/>
        <v>14</v>
      </c>
      <c r="B17" s="9" t="s">
        <v>118</v>
      </c>
      <c r="C17" s="4">
        <v>150</v>
      </c>
    </row>
    <row r="18" spans="1:3" ht="10.5">
      <c r="A18" s="1">
        <f t="shared" si="0"/>
        <v>15</v>
      </c>
      <c r="B18" s="9" t="s">
        <v>82</v>
      </c>
      <c r="C18" s="4">
        <v>149</v>
      </c>
    </row>
    <row r="19" spans="1:3" ht="10.5">
      <c r="A19" s="1">
        <f t="shared" si="0"/>
        <v>16</v>
      </c>
      <c r="B19" s="8" t="s">
        <v>179</v>
      </c>
      <c r="C19" s="4">
        <v>93</v>
      </c>
    </row>
    <row r="20" spans="1:3" ht="10.5">
      <c r="A20" s="1">
        <f t="shared" si="0"/>
        <v>17</v>
      </c>
      <c r="B20" s="9" t="s">
        <v>167</v>
      </c>
      <c r="C20" s="4">
        <v>85</v>
      </c>
    </row>
    <row r="21" spans="1:3" ht="10.5">
      <c r="A21" s="1">
        <f t="shared" si="0"/>
        <v>17</v>
      </c>
      <c r="B21" s="9" t="s">
        <v>170</v>
      </c>
      <c r="C21" s="4">
        <v>85</v>
      </c>
    </row>
    <row r="22" spans="1:3" ht="10.5">
      <c r="A22" s="1">
        <f t="shared" si="0"/>
        <v>19</v>
      </c>
      <c r="B22" s="9" t="s">
        <v>166</v>
      </c>
      <c r="C22" s="4">
        <v>79.5</v>
      </c>
    </row>
    <row r="23" spans="1:3" ht="10.5">
      <c r="A23" s="1">
        <f t="shared" si="0"/>
        <v>20</v>
      </c>
      <c r="B23" s="9" t="s">
        <v>169</v>
      </c>
      <c r="C23" s="4">
        <v>76.5</v>
      </c>
    </row>
    <row r="24" spans="1:3" ht="10.5">
      <c r="A24" s="1">
        <f t="shared" si="0"/>
        <v>21</v>
      </c>
      <c r="B24" s="9" t="s">
        <v>175</v>
      </c>
      <c r="C24" s="4">
        <v>71.66666666666666</v>
      </c>
    </row>
    <row r="25" spans="1:3" ht="10.5">
      <c r="A25" s="1">
        <f t="shared" si="0"/>
        <v>22</v>
      </c>
      <c r="B25" s="9" t="s">
        <v>58</v>
      </c>
      <c r="C25" s="4">
        <v>46</v>
      </c>
    </row>
    <row r="26" spans="1:3" ht="10.5">
      <c r="A26" s="1">
        <f t="shared" si="0"/>
        <v>23</v>
      </c>
      <c r="B26" s="9" t="s">
        <v>174</v>
      </c>
      <c r="C26" s="4">
        <v>31.666666666666664</v>
      </c>
    </row>
    <row r="27" spans="1:3" ht="10.5">
      <c r="A27" s="1">
        <f t="shared" si="0"/>
        <v>24</v>
      </c>
      <c r="B27" s="9" t="s">
        <v>177</v>
      </c>
      <c r="C27" s="4">
        <v>23.5</v>
      </c>
    </row>
    <row r="28" spans="1:3" ht="10.5">
      <c r="A28" s="1">
        <f t="shared" si="0"/>
        <v>25</v>
      </c>
      <c r="B28" s="9" t="s">
        <v>165</v>
      </c>
      <c r="C28" s="4">
        <v>22</v>
      </c>
    </row>
    <row r="29" spans="1:3" ht="10.5">
      <c r="A29" s="1">
        <f t="shared" si="0"/>
        <v>26</v>
      </c>
      <c r="B29" s="3" t="s">
        <v>180</v>
      </c>
      <c r="C29" s="5">
        <v>0</v>
      </c>
    </row>
    <row r="30" spans="1:3" ht="10.5">
      <c r="A30" s="1">
        <f t="shared" si="0"/>
        <v>27</v>
      </c>
      <c r="B30" s="9" t="s">
        <v>115</v>
      </c>
      <c r="C30" s="4">
        <v>-27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Scott Murdock</cp:lastModifiedBy>
  <dcterms:created xsi:type="dcterms:W3CDTF">2006-05-08T03:24:24Z</dcterms:created>
  <dcterms:modified xsi:type="dcterms:W3CDTF">2009-07-07T03:15:46Z</dcterms:modified>
  <cp:category/>
  <cp:version/>
  <cp:contentType/>
  <cp:contentStatus/>
</cp:coreProperties>
</file>