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9315" activeTab="0"/>
  </bookViews>
  <sheets>
    <sheet name="Division A" sheetId="1" r:id="rId1"/>
    <sheet name="Division B" sheetId="2" r:id="rId2"/>
    <sheet name="Division C" sheetId="3" r:id="rId3"/>
    <sheet name="Division D" sheetId="4" r:id="rId4"/>
    <sheet name="Division E" sheetId="5" r:id="rId5"/>
    <sheet name="Division F" sheetId="6" r:id="rId6"/>
    <sheet name="Division G" sheetId="7" r:id="rId7"/>
    <sheet name="Division H" sheetId="8" r:id="rId8"/>
  </sheets>
  <definedNames/>
  <calcPr fullCalcOnLoad="1"/>
</workbook>
</file>

<file path=xl/sharedStrings.xml><?xml version="1.0" encoding="utf-8"?>
<sst xmlns="http://schemas.openxmlformats.org/spreadsheetml/2006/main" count="204" uniqueCount="183">
  <si>
    <t>Division A</t>
  </si>
  <si>
    <t>Division B</t>
  </si>
  <si>
    <t>Division C</t>
  </si>
  <si>
    <t>Division D</t>
  </si>
  <si>
    <t>Division E</t>
  </si>
  <si>
    <t>Division F</t>
  </si>
  <si>
    <t>Division G</t>
  </si>
  <si>
    <t>Division H</t>
  </si>
  <si>
    <t>Place</t>
  </si>
  <si>
    <t>Company</t>
  </si>
  <si>
    <t>Points</t>
  </si>
  <si>
    <t>Black &amp; Veatch</t>
  </si>
  <si>
    <t>Cerner</t>
  </si>
  <si>
    <t>DST</t>
  </si>
  <si>
    <t>Hallmark</t>
  </si>
  <si>
    <t>Honeywell FM&amp;T</t>
  </si>
  <si>
    <t>Kansas City Power &amp; Light</t>
  </si>
  <si>
    <t>Quest Diagnostics</t>
  </si>
  <si>
    <t>Saint Luke's Health System</t>
  </si>
  <si>
    <t>Truman Medical Center</t>
  </si>
  <si>
    <t>Bayer</t>
  </si>
  <si>
    <t>Blue Cross Blue Shield</t>
  </si>
  <si>
    <t>Burns &amp; McDonnell</t>
  </si>
  <si>
    <t>City of Independence</t>
  </si>
  <si>
    <t>City of Overland Park</t>
  </si>
  <si>
    <t>Federal Reserve Bank</t>
  </si>
  <si>
    <t>Garmin</t>
  </si>
  <si>
    <t>H&amp;R Block</t>
  </si>
  <si>
    <t>Harley-Davidson</t>
  </si>
  <si>
    <t>Honeywell Olathe</t>
  </si>
  <si>
    <t>State Street</t>
  </si>
  <si>
    <t>Waddell &amp; Reed</t>
  </si>
  <si>
    <t>YRC Worldwide</t>
  </si>
  <si>
    <t>Aptuit</t>
  </si>
  <si>
    <t>Aquila, Inc.</t>
  </si>
  <si>
    <t>Bank Midwest</t>
  </si>
  <si>
    <t>EPA</t>
  </si>
  <si>
    <t>GEHA</t>
  </si>
  <si>
    <t>HNTB</t>
  </si>
  <si>
    <t>Lockton</t>
  </si>
  <si>
    <t>Quintiles</t>
  </si>
  <si>
    <t>ScriptPro</t>
  </si>
  <si>
    <t>Applebee's</t>
  </si>
  <si>
    <t>Butler Manufacturing</t>
  </si>
  <si>
    <t>City of Lenexa</t>
  </si>
  <si>
    <t>Clinical Reference Lab</t>
  </si>
  <si>
    <t>JE Dunn</t>
  </si>
  <si>
    <t>Midland Loan Services</t>
  </si>
  <si>
    <t>Midwest Research Institute</t>
  </si>
  <si>
    <t>P1 Group</t>
  </si>
  <si>
    <t>PRA International</t>
  </si>
  <si>
    <t>Procter &amp; Gamble</t>
  </si>
  <si>
    <t>WaterOne</t>
  </si>
  <si>
    <t>Americo</t>
  </si>
  <si>
    <t>Deloitte</t>
  </si>
  <si>
    <t>Henderson Engineers</t>
  </si>
  <si>
    <t>Henry Wurst, Inc.</t>
  </si>
  <si>
    <t>KPMG</t>
  </si>
  <si>
    <t>Premiere Global Services</t>
  </si>
  <si>
    <t>VML</t>
  </si>
  <si>
    <t>Covansys</t>
  </si>
  <si>
    <t>Ernst &amp; Young</t>
  </si>
  <si>
    <t>KeyBank Real Estate Capital</t>
  </si>
  <si>
    <t>Labconco Corporation</t>
  </si>
  <si>
    <t>Multi Service</t>
  </si>
  <si>
    <t>Perceptive Software</t>
  </si>
  <si>
    <t>SkillPath</t>
  </si>
  <si>
    <t>BKD</t>
  </si>
  <si>
    <t>Art Lithocraft Company</t>
  </si>
  <si>
    <t>Axcet HR Solutions</t>
  </si>
  <si>
    <t>MarketSphere Consulting</t>
  </si>
  <si>
    <t>New England Financial</t>
  </si>
  <si>
    <t>Novartis</t>
  </si>
  <si>
    <t>Pain Train</t>
  </si>
  <si>
    <t>Union Broadcasting</t>
  </si>
  <si>
    <t>URS</t>
  </si>
  <si>
    <t>XenoTech</t>
  </si>
  <si>
    <t>Archer Technologies</t>
  </si>
  <si>
    <t>Sega</t>
  </si>
  <si>
    <t>Ruskin</t>
  </si>
  <si>
    <t>Media/Professional Insurance</t>
  </si>
  <si>
    <t>RSM McGladrey</t>
  </si>
  <si>
    <t>SAFC Biosciences</t>
  </si>
  <si>
    <t>CHCA</t>
  </si>
  <si>
    <t>Sprint</t>
  </si>
  <si>
    <t>City of KCMO</t>
  </si>
  <si>
    <t>ATK</t>
  </si>
  <si>
    <t>Ferrellgas</t>
  </si>
  <si>
    <t>Missouri Gas Energy</t>
  </si>
  <si>
    <t>B/E Aerospace</t>
  </si>
  <si>
    <t>JCPRD</t>
  </si>
  <si>
    <t>NAIC</t>
  </si>
  <si>
    <t>Swiss Re</t>
  </si>
  <si>
    <t>Penton Media, Inc.</t>
  </si>
  <si>
    <t>Barkley</t>
  </si>
  <si>
    <t>Danisco</t>
  </si>
  <si>
    <t>IBT, Inc.</t>
  </si>
  <si>
    <t>Peoples Bank</t>
  </si>
  <si>
    <t>StrategicOne/Pivot</t>
  </si>
  <si>
    <t>W. L. Cassell</t>
  </si>
  <si>
    <t>KC UNDERDOGS</t>
  </si>
  <si>
    <t>Fidelity MLS</t>
  </si>
  <si>
    <t>Pioneer Services</t>
  </si>
  <si>
    <t>RED Development, LLC</t>
  </si>
  <si>
    <t>CK Enterprises, Inc.</t>
  </si>
  <si>
    <t>Davidson Brown</t>
  </si>
  <si>
    <t>IBT Laboratories</t>
  </si>
  <si>
    <t>QBE Agri Insurance</t>
  </si>
  <si>
    <t>SunGard</t>
  </si>
  <si>
    <t>TAC</t>
  </si>
  <si>
    <t>Children's Mercy Hospitals &amp; Clinics</t>
  </si>
  <si>
    <t>Embarq</t>
  </si>
  <si>
    <t>Farmers Insurance</t>
  </si>
  <si>
    <t>Olathe Health System</t>
  </si>
  <si>
    <t>Harrah's</t>
  </si>
  <si>
    <t>Prescription Solutions</t>
  </si>
  <si>
    <t>Shook Hardy &amp; Bacon</t>
  </si>
  <si>
    <t>UMB Financial Corp</t>
  </si>
  <si>
    <t>AWG</t>
  </si>
  <si>
    <t>Kiewit</t>
  </si>
  <si>
    <t>KC Life Insurance</t>
  </si>
  <si>
    <t>Freightquote.com</t>
  </si>
  <si>
    <t>JPMorgan</t>
  </si>
  <si>
    <t>Kansas Gas Service</t>
  </si>
  <si>
    <t>Missouri Probation &amp; Parole</t>
  </si>
  <si>
    <t>SPX Cooling Tech</t>
  </si>
  <si>
    <t>Stinson Morrison Hecker</t>
  </si>
  <si>
    <t>SYSCO</t>
  </si>
  <si>
    <t>US Army Corps</t>
  </si>
  <si>
    <t>Caravan Ingredients</t>
  </si>
  <si>
    <t>Faith Technologies</t>
  </si>
  <si>
    <t>GBA</t>
  </si>
  <si>
    <t>John Deere</t>
  </si>
  <si>
    <t>PlattForm</t>
  </si>
  <si>
    <t>Terracon</t>
  </si>
  <si>
    <t>AMU</t>
  </si>
  <si>
    <t>Avila University</t>
  </si>
  <si>
    <t>Block &amp; Company, Inc.</t>
  </si>
  <si>
    <t>BRR</t>
  </si>
  <si>
    <t>Dairy Farmers of America</t>
  </si>
  <si>
    <t>Farmland</t>
  </si>
  <si>
    <t>Favorite Healthcare Staffing</t>
  </si>
  <si>
    <t>Metro Mavericks</t>
  </si>
  <si>
    <t>Plastic Enterprises Co., Inc.</t>
  </si>
  <si>
    <t>Seaboard</t>
  </si>
  <si>
    <t>TranSystems</t>
  </si>
  <si>
    <t>US Central</t>
  </si>
  <si>
    <t>Wachovia</t>
  </si>
  <si>
    <t>Archer Daniels Midland Co.</t>
  </si>
  <si>
    <t>California Casualty</t>
  </si>
  <si>
    <t>eScreen</t>
  </si>
  <si>
    <t>Financial Counselors Inc./Midwest Trust Co.</t>
  </si>
  <si>
    <t>Grundfos Pumps</t>
  </si>
  <si>
    <t>Larson Binkley</t>
  </si>
  <si>
    <t>MMC</t>
  </si>
  <si>
    <t>MMG Worldwide</t>
  </si>
  <si>
    <t>Park University Enterprises Inc.</t>
  </si>
  <si>
    <t>R.F. Fisher Electric</t>
  </si>
  <si>
    <t>ServiceMagic, Inc.</t>
  </si>
  <si>
    <t>SMG</t>
  </si>
  <si>
    <t>The Scoular Company</t>
  </si>
  <si>
    <t>Turner Construction</t>
  </si>
  <si>
    <t>ViraCor Laboratories</t>
  </si>
  <si>
    <t>Westlake</t>
  </si>
  <si>
    <t>Aplus.Net</t>
  </si>
  <si>
    <t>American Sterling</t>
  </si>
  <si>
    <t>Athletic Rehabilitation Center</t>
  </si>
  <si>
    <t>Balance Innovations</t>
  </si>
  <si>
    <t>C&amp;C Group</t>
  </si>
  <si>
    <t>Cellnet+Hunt</t>
  </si>
  <si>
    <t>CH Robinson</t>
  </si>
  <si>
    <t>Holmes Murphy &amp; Associates</t>
  </si>
  <si>
    <t>Intouch Solutions</t>
  </si>
  <si>
    <t>Kaw Valley Engineering</t>
  </si>
  <si>
    <t>Kelly Services</t>
  </si>
  <si>
    <t>Michelin Aircraft Tire</t>
  </si>
  <si>
    <t>Protiviti Inc. &amp; K2B Inc.</t>
  </si>
  <si>
    <t>Robert E. Miller</t>
  </si>
  <si>
    <t>StoreFinancial/PSC</t>
  </si>
  <si>
    <t>Sunlight Saunas</t>
  </si>
  <si>
    <t>The EBS Group</t>
  </si>
  <si>
    <t>American Italian Pasta Co.</t>
  </si>
  <si>
    <t>American Century Investments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</si>
</sst>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_)"/>
    <numFmt numFmtId="166" formatCode="0.0_)"/>
  </numFmts>
  <fonts count="3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1" bestFit="1" customWidth="1"/>
    <col min="2" max="2" width="25.00390625" style="3" bestFit="1" customWidth="1"/>
    <col min="3" max="3" width="6.7109375" style="7" customWidth="1"/>
    <col min="4" max="16384" width="9.140625" style="3" customWidth="1"/>
  </cols>
  <sheetData>
    <row r="1" ht="10.5">
      <c r="B1" s="2" t="s">
        <v>0</v>
      </c>
    </row>
    <row r="3" spans="1:3" ht="10.5">
      <c r="A3" s="1" t="s">
        <v>8</v>
      </c>
      <c r="B3" s="3" t="s">
        <v>9</v>
      </c>
      <c r="C3" s="8" t="s">
        <v>10</v>
      </c>
    </row>
    <row r="4" spans="1:3" ht="10.5">
      <c r="A4" s="1">
        <f aca="true" t="shared" si="0" ref="A4:A19">RANK(C4,$C$4:$C$19,0)</f>
        <v>1</v>
      </c>
      <c r="B4" s="6" t="s">
        <v>84</v>
      </c>
      <c r="C4" s="4">
        <v>850.5</v>
      </c>
    </row>
    <row r="5" spans="1:3" ht="10.5">
      <c r="A5" s="1">
        <f t="shared" si="0"/>
        <v>2</v>
      </c>
      <c r="B5" s="6" t="s">
        <v>12</v>
      </c>
      <c r="C5" s="4">
        <v>770.5</v>
      </c>
    </row>
    <row r="6" spans="1:3" ht="10.5">
      <c r="A6" s="1">
        <f t="shared" si="0"/>
        <v>3</v>
      </c>
      <c r="B6" s="6" t="s">
        <v>13</v>
      </c>
      <c r="C6" s="4">
        <v>768</v>
      </c>
    </row>
    <row r="7" spans="1:3" ht="10.5">
      <c r="A7" s="1">
        <f t="shared" si="0"/>
        <v>4</v>
      </c>
      <c r="B7" s="6" t="s">
        <v>14</v>
      </c>
      <c r="C7" s="4">
        <v>677.5</v>
      </c>
    </row>
    <row r="8" spans="1:3" ht="10.5">
      <c r="A8" s="1">
        <f t="shared" si="0"/>
        <v>5</v>
      </c>
      <c r="B8" s="6" t="s">
        <v>26</v>
      </c>
      <c r="C8" s="4">
        <v>608</v>
      </c>
    </row>
    <row r="9" spans="1:3" ht="10.5">
      <c r="A9" s="1">
        <f t="shared" si="0"/>
        <v>6</v>
      </c>
      <c r="B9" s="6" t="s">
        <v>11</v>
      </c>
      <c r="C9" s="4">
        <v>557.5</v>
      </c>
    </row>
    <row r="10" spans="1:3" ht="10.5">
      <c r="A10" s="1">
        <f t="shared" si="0"/>
        <v>7</v>
      </c>
      <c r="B10" s="6" t="s">
        <v>110</v>
      </c>
      <c r="C10" s="4">
        <v>535</v>
      </c>
    </row>
    <row r="11" spans="1:3" ht="10.5">
      <c r="A11" s="1">
        <f t="shared" si="0"/>
        <v>8</v>
      </c>
      <c r="B11" s="6" t="s">
        <v>18</v>
      </c>
      <c r="C11" s="4">
        <v>494</v>
      </c>
    </row>
    <row r="12" spans="1:3" ht="10.5">
      <c r="A12" s="1">
        <f t="shared" si="0"/>
        <v>9</v>
      </c>
      <c r="B12" s="6" t="s">
        <v>15</v>
      </c>
      <c r="C12" s="4">
        <v>451</v>
      </c>
    </row>
    <row r="13" spans="1:3" ht="10.5">
      <c r="A13" s="1">
        <f>RANK(C13,$C$4:$C$19,0)</f>
        <v>10</v>
      </c>
      <c r="B13" s="6" t="s">
        <v>111</v>
      </c>
      <c r="C13" s="4">
        <v>427.5</v>
      </c>
    </row>
    <row r="14" spans="1:3" ht="10.5">
      <c r="A14" s="1">
        <f t="shared" si="0"/>
        <v>11</v>
      </c>
      <c r="B14" s="6" t="s">
        <v>112</v>
      </c>
      <c r="C14" s="4">
        <v>341.5</v>
      </c>
    </row>
    <row r="15" spans="1:3" ht="10.5">
      <c r="A15" s="1">
        <f t="shared" si="0"/>
        <v>12</v>
      </c>
      <c r="B15" s="6" t="s">
        <v>19</v>
      </c>
      <c r="C15" s="4">
        <v>310</v>
      </c>
    </row>
    <row r="16" spans="1:3" ht="10.5">
      <c r="A16" s="1">
        <f t="shared" si="0"/>
        <v>13</v>
      </c>
      <c r="B16" s="5" t="s">
        <v>86</v>
      </c>
      <c r="C16" s="4">
        <v>288</v>
      </c>
    </row>
    <row r="17" spans="1:3" ht="10.5">
      <c r="A17" s="1">
        <f t="shared" si="0"/>
        <v>14</v>
      </c>
      <c r="B17" s="6" t="s">
        <v>113</v>
      </c>
      <c r="C17" s="4">
        <v>246.5</v>
      </c>
    </row>
    <row r="18" spans="1:3" ht="10.5">
      <c r="A18" s="1">
        <f t="shared" si="0"/>
        <v>15</v>
      </c>
      <c r="B18" s="6" t="s">
        <v>16</v>
      </c>
      <c r="C18" s="4">
        <v>213.5</v>
      </c>
    </row>
    <row r="19" spans="1:3" ht="10.5">
      <c r="A19" s="1">
        <f t="shared" si="0"/>
        <v>16</v>
      </c>
      <c r="B19" s="6" t="s">
        <v>85</v>
      </c>
      <c r="C19" s="4">
        <v>200.5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3" bestFit="1" customWidth="1"/>
    <col min="2" max="2" width="22.140625" style="3" bestFit="1" customWidth="1"/>
    <col min="3" max="3" width="6.7109375" style="7" customWidth="1"/>
    <col min="4" max="16384" width="9.140625" style="3" customWidth="1"/>
  </cols>
  <sheetData>
    <row r="1" ht="10.5">
      <c r="B1" s="2" t="s">
        <v>1</v>
      </c>
    </row>
    <row r="3" spans="1:3" ht="10.5">
      <c r="A3" s="3" t="s">
        <v>8</v>
      </c>
      <c r="B3" s="3" t="s">
        <v>9</v>
      </c>
      <c r="C3" s="8" t="s">
        <v>10</v>
      </c>
    </row>
    <row r="4" spans="1:3" ht="10.5">
      <c r="A4" s="1">
        <f>RANK(C4,$C$4:$C$19,0)</f>
        <v>1</v>
      </c>
      <c r="B4" s="6" t="s">
        <v>22</v>
      </c>
      <c r="C4" s="4">
        <v>914.5</v>
      </c>
    </row>
    <row r="5" spans="1:3" ht="10.5">
      <c r="A5" s="1">
        <f aca="true" t="shared" si="0" ref="A5:A19">RANK(C5,$C$4:$C$19,0)</f>
        <v>2</v>
      </c>
      <c r="B5" s="6" t="s">
        <v>27</v>
      </c>
      <c r="C5" s="4">
        <v>737</v>
      </c>
    </row>
    <row r="6" spans="1:3" ht="10.5">
      <c r="A6" s="1">
        <f t="shared" si="0"/>
        <v>3</v>
      </c>
      <c r="B6" s="6" t="s">
        <v>32</v>
      </c>
      <c r="C6" s="4">
        <v>597.5</v>
      </c>
    </row>
    <row r="7" spans="1:3" ht="10.5">
      <c r="A7" s="1">
        <f t="shared" si="0"/>
        <v>4</v>
      </c>
      <c r="B7" s="5" t="s">
        <v>182</v>
      </c>
      <c r="C7" s="4">
        <v>585</v>
      </c>
    </row>
    <row r="8" spans="1:3" ht="10.5">
      <c r="A8" s="1">
        <f t="shared" si="0"/>
        <v>5</v>
      </c>
      <c r="B8" s="6" t="s">
        <v>20</v>
      </c>
      <c r="C8" s="4">
        <v>534.1666666666666</v>
      </c>
    </row>
    <row r="9" spans="1:3" ht="10.5">
      <c r="A9" s="1">
        <f t="shared" si="0"/>
        <v>6</v>
      </c>
      <c r="B9" s="6" t="s">
        <v>117</v>
      </c>
      <c r="C9" s="4">
        <v>495.16666666666663</v>
      </c>
    </row>
    <row r="10" spans="1:3" ht="10.5">
      <c r="A10" s="1">
        <f t="shared" si="0"/>
        <v>7</v>
      </c>
      <c r="B10" s="6" t="s">
        <v>21</v>
      </c>
      <c r="C10" s="4">
        <v>430</v>
      </c>
    </row>
    <row r="11" spans="1:3" ht="10.5">
      <c r="A11" s="1">
        <f t="shared" si="0"/>
        <v>8</v>
      </c>
      <c r="B11" s="6" t="s">
        <v>17</v>
      </c>
      <c r="C11" s="4">
        <v>421</v>
      </c>
    </row>
    <row r="12" spans="1:3" ht="10.5">
      <c r="A12" s="1">
        <f t="shared" si="0"/>
        <v>9</v>
      </c>
      <c r="B12" s="6" t="s">
        <v>28</v>
      </c>
      <c r="C12" s="4">
        <v>364.5</v>
      </c>
    </row>
    <row r="13" spans="1:3" ht="10.5">
      <c r="A13" s="1">
        <f t="shared" si="0"/>
        <v>10</v>
      </c>
      <c r="B13" s="6" t="s">
        <v>30</v>
      </c>
      <c r="C13" s="4">
        <v>351.5</v>
      </c>
    </row>
    <row r="14" spans="1:3" ht="10.5">
      <c r="A14" s="1">
        <f t="shared" si="0"/>
        <v>11</v>
      </c>
      <c r="B14" s="6" t="s">
        <v>25</v>
      </c>
      <c r="C14" s="4">
        <v>333</v>
      </c>
    </row>
    <row r="15" spans="1:3" ht="10.5">
      <c r="A15" s="1">
        <f t="shared" si="0"/>
        <v>12</v>
      </c>
      <c r="B15" s="6" t="s">
        <v>114</v>
      </c>
      <c r="C15" s="4">
        <v>314</v>
      </c>
    </row>
    <row r="16" spans="1:3" ht="10.5">
      <c r="A16" s="1">
        <f t="shared" si="0"/>
        <v>13</v>
      </c>
      <c r="B16" s="6" t="s">
        <v>31</v>
      </c>
      <c r="C16" s="4">
        <v>279.66666666666663</v>
      </c>
    </row>
    <row r="17" spans="1:3" ht="10.5">
      <c r="A17" s="1">
        <f t="shared" si="0"/>
        <v>14</v>
      </c>
      <c r="B17" s="6" t="s">
        <v>23</v>
      </c>
      <c r="C17" s="4">
        <v>265</v>
      </c>
    </row>
    <row r="18" spans="1:3" ht="10.5">
      <c r="A18" s="1">
        <f t="shared" si="0"/>
        <v>15</v>
      </c>
      <c r="B18" s="6" t="s">
        <v>116</v>
      </c>
      <c r="C18" s="4">
        <v>231.5</v>
      </c>
    </row>
    <row r="19" spans="1:3" ht="10.5">
      <c r="A19" s="1">
        <f t="shared" si="0"/>
        <v>16</v>
      </c>
      <c r="B19" s="6" t="s">
        <v>115</v>
      </c>
      <c r="C19" s="4">
        <v>128.5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3" bestFit="1" customWidth="1"/>
    <col min="2" max="2" width="25.8515625" style="3" bestFit="1" customWidth="1"/>
    <col min="3" max="3" width="6.7109375" style="7" customWidth="1"/>
    <col min="4" max="16384" width="9.140625" style="3" customWidth="1"/>
  </cols>
  <sheetData>
    <row r="1" ht="10.5">
      <c r="B1" s="2" t="s">
        <v>2</v>
      </c>
    </row>
    <row r="3" spans="1:3" ht="10.5">
      <c r="A3" s="3" t="s">
        <v>8</v>
      </c>
      <c r="B3" s="3" t="s">
        <v>9</v>
      </c>
      <c r="C3" s="8" t="s">
        <v>10</v>
      </c>
    </row>
    <row r="4" spans="1:3" ht="10.5">
      <c r="A4" s="1">
        <f>RANK(C4,$C$4:$C$23,0)</f>
        <v>1</v>
      </c>
      <c r="B4" s="6" t="s">
        <v>39</v>
      </c>
      <c r="C4" s="4">
        <v>823</v>
      </c>
    </row>
    <row r="5" spans="1:3" ht="10.5">
      <c r="A5" s="1">
        <f aca="true" t="shared" si="0" ref="A5:A23">RANK(C5,$C$4:$C$23,0)</f>
        <v>2</v>
      </c>
      <c r="B5" s="6" t="s">
        <v>38</v>
      </c>
      <c r="C5" s="4">
        <v>698</v>
      </c>
    </row>
    <row r="6" spans="1:3" ht="10.5">
      <c r="A6" s="1">
        <f t="shared" si="0"/>
        <v>3</v>
      </c>
      <c r="B6" s="6" t="s">
        <v>122</v>
      </c>
      <c r="C6" s="4">
        <v>688</v>
      </c>
    </row>
    <row r="7" spans="1:3" ht="10.5">
      <c r="A7" s="1">
        <f t="shared" si="0"/>
        <v>4</v>
      </c>
      <c r="B7" s="6" t="s">
        <v>121</v>
      </c>
      <c r="C7" s="4">
        <v>559</v>
      </c>
    </row>
    <row r="8" spans="1:3" ht="10.5">
      <c r="A8" s="1">
        <f t="shared" si="0"/>
        <v>5</v>
      </c>
      <c r="B8" s="6" t="s">
        <v>36</v>
      </c>
      <c r="C8" s="4">
        <v>555.5</v>
      </c>
    </row>
    <row r="9" spans="1:3" ht="10.5">
      <c r="A9" s="1">
        <f t="shared" si="0"/>
        <v>6</v>
      </c>
      <c r="B9" s="6" t="s">
        <v>29</v>
      </c>
      <c r="C9" s="4">
        <v>415</v>
      </c>
    </row>
    <row r="10" spans="1:3" ht="10.5">
      <c r="A10" s="1">
        <f t="shared" si="0"/>
        <v>7</v>
      </c>
      <c r="B10" s="6" t="s">
        <v>51</v>
      </c>
      <c r="C10" s="4">
        <v>406</v>
      </c>
    </row>
    <row r="11" spans="1:3" ht="10.5">
      <c r="A11" s="1">
        <f t="shared" si="0"/>
        <v>8</v>
      </c>
      <c r="B11" s="6" t="s">
        <v>118</v>
      </c>
      <c r="C11" s="4">
        <v>365.5</v>
      </c>
    </row>
    <row r="12" spans="1:3" ht="10.5">
      <c r="A12" s="1">
        <f t="shared" si="0"/>
        <v>9</v>
      </c>
      <c r="B12" s="6" t="s">
        <v>40</v>
      </c>
      <c r="C12" s="4">
        <v>358</v>
      </c>
    </row>
    <row r="13" spans="1:3" ht="10.5">
      <c r="A13" s="1">
        <f t="shared" si="0"/>
        <v>10</v>
      </c>
      <c r="B13" s="6" t="s">
        <v>37</v>
      </c>
      <c r="C13" s="4">
        <v>287.5</v>
      </c>
    </row>
    <row r="14" spans="1:3" ht="10.5">
      <c r="A14" s="1">
        <f t="shared" si="0"/>
        <v>11</v>
      </c>
      <c r="B14" s="6" t="s">
        <v>119</v>
      </c>
      <c r="C14" s="4">
        <v>282</v>
      </c>
    </row>
    <row r="15" spans="1:3" ht="10.5">
      <c r="A15" s="1">
        <f t="shared" si="0"/>
        <v>12</v>
      </c>
      <c r="B15" s="6" t="s">
        <v>43</v>
      </c>
      <c r="C15" s="4">
        <v>225</v>
      </c>
    </row>
    <row r="16" spans="1:3" ht="10.5">
      <c r="A16" s="1">
        <f t="shared" si="0"/>
        <v>12</v>
      </c>
      <c r="B16" s="6" t="s">
        <v>120</v>
      </c>
      <c r="C16" s="4">
        <v>225</v>
      </c>
    </row>
    <row r="17" spans="1:3" ht="10.5">
      <c r="A17" s="1">
        <f t="shared" si="0"/>
        <v>14</v>
      </c>
      <c r="B17" s="6" t="s">
        <v>41</v>
      </c>
      <c r="C17" s="4">
        <v>219.5</v>
      </c>
    </row>
    <row r="18" spans="1:3" ht="10.5">
      <c r="A18" s="1">
        <f t="shared" si="0"/>
        <v>15</v>
      </c>
      <c r="B18" s="6" t="s">
        <v>45</v>
      </c>
      <c r="C18" s="4">
        <v>215</v>
      </c>
    </row>
    <row r="19" spans="1:3" ht="10.5">
      <c r="A19" s="1">
        <f t="shared" si="0"/>
        <v>16</v>
      </c>
      <c r="B19" s="6" t="s">
        <v>88</v>
      </c>
      <c r="C19" s="4">
        <v>187</v>
      </c>
    </row>
    <row r="20" spans="1:3" ht="10.5">
      <c r="A20" s="1">
        <f t="shared" si="0"/>
        <v>17</v>
      </c>
      <c r="B20" s="5" t="s">
        <v>33</v>
      </c>
      <c r="C20" s="4">
        <v>165</v>
      </c>
    </row>
    <row r="21" spans="1:3" ht="10.5">
      <c r="A21" s="1">
        <f t="shared" si="0"/>
        <v>18</v>
      </c>
      <c r="B21" s="6" t="s">
        <v>24</v>
      </c>
      <c r="C21" s="4">
        <v>163.5</v>
      </c>
    </row>
    <row r="22" spans="1:3" ht="10.5">
      <c r="A22" s="1">
        <f t="shared" si="0"/>
        <v>19</v>
      </c>
      <c r="B22" s="6" t="s">
        <v>35</v>
      </c>
      <c r="C22" s="4">
        <v>95.5</v>
      </c>
    </row>
    <row r="23" spans="1:3" ht="10.5">
      <c r="A23" s="1">
        <f t="shared" si="0"/>
        <v>20</v>
      </c>
      <c r="B23" s="6" t="s">
        <v>34</v>
      </c>
      <c r="C23" s="4">
        <v>76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3" bestFit="1" customWidth="1"/>
    <col min="2" max="2" width="25.8515625" style="3" bestFit="1" customWidth="1"/>
    <col min="3" max="3" width="6.7109375" style="7" customWidth="1"/>
    <col min="4" max="16384" width="9.140625" style="3" customWidth="1"/>
  </cols>
  <sheetData>
    <row r="1" ht="10.5">
      <c r="B1" s="2" t="s">
        <v>3</v>
      </c>
    </row>
    <row r="3" spans="1:3" ht="10.5">
      <c r="A3" s="3" t="s">
        <v>8</v>
      </c>
      <c r="B3" s="3" t="s">
        <v>9</v>
      </c>
      <c r="C3" s="8" t="s">
        <v>10</v>
      </c>
    </row>
    <row r="4" spans="1:3" ht="10.5">
      <c r="A4" s="1">
        <f>RANK(C4,$C$4:$C$23,0)</f>
        <v>1</v>
      </c>
      <c r="B4" s="6" t="s">
        <v>87</v>
      </c>
      <c r="C4" s="4">
        <v>795</v>
      </c>
    </row>
    <row r="5" spans="1:3" ht="10.5">
      <c r="A5" s="1">
        <f aca="true" t="shared" si="0" ref="A5:A23">RANK(C5,$C$4:$C$23,0)</f>
        <v>2</v>
      </c>
      <c r="B5" s="6" t="s">
        <v>92</v>
      </c>
      <c r="C5" s="4">
        <v>747</v>
      </c>
    </row>
    <row r="6" spans="1:3" ht="10.5">
      <c r="A6" s="1">
        <f t="shared" si="0"/>
        <v>3</v>
      </c>
      <c r="B6" s="6" t="s">
        <v>65</v>
      </c>
      <c r="C6" s="4">
        <v>672.5</v>
      </c>
    </row>
    <row r="7" spans="1:3" ht="10.5">
      <c r="A7" s="1">
        <f t="shared" si="0"/>
        <v>4</v>
      </c>
      <c r="B7" s="6" t="s">
        <v>48</v>
      </c>
      <c r="C7" s="4">
        <v>552</v>
      </c>
    </row>
    <row r="8" spans="1:3" ht="10.5">
      <c r="A8" s="1">
        <f t="shared" si="0"/>
        <v>5</v>
      </c>
      <c r="B8" s="6" t="s">
        <v>42</v>
      </c>
      <c r="C8" s="4">
        <v>498.5</v>
      </c>
    </row>
    <row r="9" spans="1:3" ht="10.5">
      <c r="A9" s="1">
        <f t="shared" si="0"/>
        <v>6</v>
      </c>
      <c r="B9" s="6" t="s">
        <v>128</v>
      </c>
      <c r="C9" s="4">
        <v>429</v>
      </c>
    </row>
    <row r="10" spans="1:3" ht="10.5">
      <c r="A10" s="1">
        <f t="shared" si="0"/>
        <v>7</v>
      </c>
      <c r="B10" s="6" t="s">
        <v>59</v>
      </c>
      <c r="C10" s="4">
        <v>428</v>
      </c>
    </row>
    <row r="11" spans="1:3" ht="10.5">
      <c r="A11" s="1">
        <f t="shared" si="0"/>
        <v>8</v>
      </c>
      <c r="B11" s="6" t="s">
        <v>91</v>
      </c>
      <c r="C11" s="4">
        <v>376.5</v>
      </c>
    </row>
    <row r="12" spans="1:3" ht="10.5">
      <c r="A12" s="1">
        <f t="shared" si="0"/>
        <v>9</v>
      </c>
      <c r="B12" s="5" t="s">
        <v>53</v>
      </c>
      <c r="C12" s="4">
        <v>356.5</v>
      </c>
    </row>
    <row r="13" spans="1:3" ht="10.5">
      <c r="A13" s="1">
        <f t="shared" si="0"/>
        <v>10</v>
      </c>
      <c r="B13" s="6" t="s">
        <v>44</v>
      </c>
      <c r="C13" s="4">
        <v>343.5</v>
      </c>
    </row>
    <row r="14" spans="1:3" ht="10.5">
      <c r="A14" s="1">
        <f t="shared" si="0"/>
        <v>11</v>
      </c>
      <c r="B14" s="6" t="s">
        <v>47</v>
      </c>
      <c r="C14" s="4">
        <v>340</v>
      </c>
    </row>
    <row r="15" spans="1:3" ht="10.5">
      <c r="A15" s="1">
        <f t="shared" si="0"/>
        <v>12</v>
      </c>
      <c r="B15" s="6" t="s">
        <v>126</v>
      </c>
      <c r="C15" s="4">
        <v>263.5</v>
      </c>
    </row>
    <row r="16" spans="1:3" ht="10.5">
      <c r="A16" s="1">
        <f t="shared" si="0"/>
        <v>13</v>
      </c>
      <c r="B16" s="6" t="s">
        <v>89</v>
      </c>
      <c r="C16" s="4">
        <v>226</v>
      </c>
    </row>
    <row r="17" spans="1:3" ht="10.5">
      <c r="A17" s="1">
        <f t="shared" si="0"/>
        <v>14</v>
      </c>
      <c r="B17" s="6" t="s">
        <v>49</v>
      </c>
      <c r="C17" s="4">
        <v>220.5</v>
      </c>
    </row>
    <row r="18" spans="1:3" ht="10.5">
      <c r="A18" s="1">
        <f t="shared" si="0"/>
        <v>15</v>
      </c>
      <c r="B18" s="6" t="s">
        <v>127</v>
      </c>
      <c r="C18" s="4">
        <v>190.5</v>
      </c>
    </row>
    <row r="19" spans="1:3" ht="10.5">
      <c r="A19" s="1">
        <f t="shared" si="0"/>
        <v>16</v>
      </c>
      <c r="B19" s="6" t="s">
        <v>50</v>
      </c>
      <c r="C19" s="4">
        <v>187</v>
      </c>
    </row>
    <row r="20" spans="1:3" ht="10.5">
      <c r="A20" s="1">
        <f t="shared" si="0"/>
        <v>17</v>
      </c>
      <c r="B20" s="6" t="s">
        <v>123</v>
      </c>
      <c r="C20" s="4">
        <v>183</v>
      </c>
    </row>
    <row r="21" spans="1:3" ht="10.5">
      <c r="A21" s="1">
        <f t="shared" si="0"/>
        <v>18</v>
      </c>
      <c r="B21" s="6" t="s">
        <v>125</v>
      </c>
      <c r="C21" s="4">
        <v>139</v>
      </c>
    </row>
    <row r="22" spans="1:3" ht="10.5">
      <c r="A22" s="1">
        <f t="shared" si="0"/>
        <v>19</v>
      </c>
      <c r="B22" s="6" t="s">
        <v>46</v>
      </c>
      <c r="C22" s="4">
        <v>138.5</v>
      </c>
    </row>
    <row r="23" spans="1:3" ht="10.5">
      <c r="A23" s="1">
        <f t="shared" si="0"/>
        <v>20</v>
      </c>
      <c r="B23" s="6" t="s">
        <v>124</v>
      </c>
      <c r="C23" s="4">
        <v>24.5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3" bestFit="1" customWidth="1"/>
    <col min="2" max="2" width="30.7109375" style="3" bestFit="1" customWidth="1"/>
    <col min="3" max="3" width="6.7109375" style="7" customWidth="1"/>
    <col min="4" max="16384" width="9.140625" style="3" customWidth="1"/>
  </cols>
  <sheetData>
    <row r="1" ht="10.5">
      <c r="B1" s="2" t="s">
        <v>4</v>
      </c>
    </row>
    <row r="3" spans="1:3" ht="10.5">
      <c r="A3" s="3" t="s">
        <v>8</v>
      </c>
      <c r="B3" s="3" t="s">
        <v>9</v>
      </c>
      <c r="C3" s="8" t="s">
        <v>10</v>
      </c>
    </row>
    <row r="4" spans="1:3" ht="10.5">
      <c r="A4" s="1">
        <f aca="true" t="shared" si="0" ref="A4:A22">RANK(C4,$C$4:$C$22,0)</f>
        <v>1</v>
      </c>
      <c r="B4" s="6" t="s">
        <v>132</v>
      </c>
      <c r="C4" s="4">
        <v>722</v>
      </c>
    </row>
    <row r="5" spans="1:3" ht="10.5">
      <c r="A5" s="1">
        <f t="shared" si="0"/>
        <v>2</v>
      </c>
      <c r="B5" s="6" t="s">
        <v>55</v>
      </c>
      <c r="C5" s="4">
        <v>678</v>
      </c>
    </row>
    <row r="6" spans="1:3" ht="10.5">
      <c r="A6" s="1">
        <f t="shared" si="0"/>
        <v>3</v>
      </c>
      <c r="B6" s="6" t="s">
        <v>57</v>
      </c>
      <c r="C6" s="4">
        <v>600.5</v>
      </c>
    </row>
    <row r="7" spans="1:3" ht="10.5">
      <c r="A7" s="1">
        <f t="shared" si="0"/>
        <v>4</v>
      </c>
      <c r="B7" s="6" t="s">
        <v>131</v>
      </c>
      <c r="C7" s="4">
        <v>545.5</v>
      </c>
    </row>
    <row r="8" spans="1:3" ht="10.5">
      <c r="A8" s="1">
        <f t="shared" si="0"/>
        <v>5</v>
      </c>
      <c r="B8" s="6" t="s">
        <v>60</v>
      </c>
      <c r="C8" s="4">
        <v>373.5</v>
      </c>
    </row>
    <row r="9" spans="1:3" ht="10.5">
      <c r="A9" s="1">
        <f t="shared" si="0"/>
        <v>6</v>
      </c>
      <c r="B9" s="6" t="s">
        <v>62</v>
      </c>
      <c r="C9" s="4">
        <v>358.5</v>
      </c>
    </row>
    <row r="10" spans="1:3" ht="10.5">
      <c r="A10" s="1">
        <f t="shared" si="0"/>
        <v>7</v>
      </c>
      <c r="B10" s="5" t="s">
        <v>135</v>
      </c>
      <c r="C10" s="4">
        <v>352.5</v>
      </c>
    </row>
    <row r="11" spans="1:3" ht="10.5">
      <c r="A11" s="1">
        <f t="shared" si="0"/>
        <v>8</v>
      </c>
      <c r="B11" s="6" t="s">
        <v>93</v>
      </c>
      <c r="C11" s="4">
        <v>337.5</v>
      </c>
    </row>
    <row r="12" spans="1:3" ht="10.5">
      <c r="A12" s="1">
        <f t="shared" si="0"/>
        <v>9</v>
      </c>
      <c r="B12" s="6" t="s">
        <v>58</v>
      </c>
      <c r="C12" s="4">
        <v>316</v>
      </c>
    </row>
    <row r="13" spans="1:3" ht="10.5">
      <c r="A13" s="1">
        <f t="shared" si="0"/>
        <v>10</v>
      </c>
      <c r="B13" s="6" t="s">
        <v>133</v>
      </c>
      <c r="C13" s="4">
        <v>311.5</v>
      </c>
    </row>
    <row r="14" spans="1:3" ht="10.5">
      <c r="A14" s="1">
        <f t="shared" si="0"/>
        <v>11</v>
      </c>
      <c r="B14" s="6" t="s">
        <v>95</v>
      </c>
      <c r="C14" s="4">
        <v>278.5</v>
      </c>
    </row>
    <row r="15" spans="1:3" ht="10.5">
      <c r="A15" s="1">
        <f t="shared" si="0"/>
        <v>12</v>
      </c>
      <c r="B15" s="6" t="s">
        <v>134</v>
      </c>
      <c r="C15" s="4">
        <v>255.5</v>
      </c>
    </row>
    <row r="16" spans="1:3" ht="10.5">
      <c r="A16" s="1">
        <f t="shared" si="0"/>
        <v>13</v>
      </c>
      <c r="B16" s="6" t="s">
        <v>56</v>
      </c>
      <c r="C16" s="4">
        <v>252.5</v>
      </c>
    </row>
    <row r="17" spans="1:3" ht="10.5">
      <c r="A17" s="1">
        <f t="shared" si="0"/>
        <v>14</v>
      </c>
      <c r="B17" s="6" t="s">
        <v>54</v>
      </c>
      <c r="C17" s="4">
        <v>213</v>
      </c>
    </row>
    <row r="18" spans="1:3" ht="10.5">
      <c r="A18" s="1">
        <f t="shared" si="0"/>
        <v>15</v>
      </c>
      <c r="B18" s="6" t="s">
        <v>129</v>
      </c>
      <c r="C18" s="4">
        <v>208.5</v>
      </c>
    </row>
    <row r="19" spans="1:3" ht="10.5">
      <c r="A19" s="1">
        <f t="shared" si="0"/>
        <v>16</v>
      </c>
      <c r="B19" s="6" t="s">
        <v>94</v>
      </c>
      <c r="C19" s="4">
        <v>196.5</v>
      </c>
    </row>
    <row r="20" spans="1:3" ht="10.5">
      <c r="A20" s="1">
        <f t="shared" si="0"/>
        <v>17</v>
      </c>
      <c r="B20" s="6" t="s">
        <v>90</v>
      </c>
      <c r="C20" s="4">
        <v>183</v>
      </c>
    </row>
    <row r="21" spans="1:3" ht="10.5">
      <c r="A21" s="1">
        <f t="shared" si="0"/>
        <v>18</v>
      </c>
      <c r="B21" s="6" t="s">
        <v>52</v>
      </c>
      <c r="C21" s="4">
        <v>139</v>
      </c>
    </row>
    <row r="22" spans="1:3" ht="10.5">
      <c r="A22" s="1">
        <f t="shared" si="0"/>
        <v>19</v>
      </c>
      <c r="B22" s="6" t="s">
        <v>130</v>
      </c>
      <c r="C22" s="4">
        <v>118.5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3" bestFit="1" customWidth="1"/>
    <col min="2" max="2" width="25.00390625" style="3" bestFit="1" customWidth="1"/>
    <col min="3" max="3" width="6.7109375" style="7" customWidth="1"/>
    <col min="4" max="16384" width="9.140625" style="3" customWidth="1"/>
  </cols>
  <sheetData>
    <row r="1" ht="10.5">
      <c r="B1" s="2" t="s">
        <v>5</v>
      </c>
    </row>
    <row r="3" spans="1:3" ht="10.5">
      <c r="A3" s="3" t="s">
        <v>8</v>
      </c>
      <c r="B3" s="3" t="s">
        <v>9</v>
      </c>
      <c r="C3" s="8" t="s">
        <v>10</v>
      </c>
    </row>
    <row r="4" spans="1:3" ht="10.5">
      <c r="A4" s="1">
        <f>RANK(C4,$C$4:$C$27,0)</f>
        <v>1</v>
      </c>
      <c r="B4" s="6" t="s">
        <v>138</v>
      </c>
      <c r="C4" s="4">
        <v>722</v>
      </c>
    </row>
    <row r="5" spans="1:3" ht="10.5">
      <c r="A5" s="1">
        <f aca="true" t="shared" si="0" ref="A5:A27">RANK(C5,$C$4:$C$27,0)</f>
        <v>2</v>
      </c>
      <c r="B5" s="6" t="s">
        <v>96</v>
      </c>
      <c r="C5" s="4">
        <v>632</v>
      </c>
    </row>
    <row r="6" spans="1:3" ht="10.5">
      <c r="A6" s="1">
        <f t="shared" si="0"/>
        <v>3</v>
      </c>
      <c r="B6" s="6" t="s">
        <v>146</v>
      </c>
      <c r="C6" s="4">
        <v>577.5</v>
      </c>
    </row>
    <row r="7" spans="1:3" ht="10.5">
      <c r="A7" s="1">
        <f t="shared" si="0"/>
        <v>4</v>
      </c>
      <c r="B7" s="6" t="s">
        <v>67</v>
      </c>
      <c r="C7" s="4">
        <v>552.5</v>
      </c>
    </row>
    <row r="8" spans="1:3" ht="10.5">
      <c r="A8" s="1">
        <f t="shared" si="0"/>
        <v>5</v>
      </c>
      <c r="B8" s="6" t="s">
        <v>75</v>
      </c>
      <c r="C8" s="4">
        <v>538.5</v>
      </c>
    </row>
    <row r="9" spans="1:3" ht="10.5">
      <c r="A9" s="1">
        <f t="shared" si="0"/>
        <v>6</v>
      </c>
      <c r="B9" s="6" t="s">
        <v>64</v>
      </c>
      <c r="C9" s="4">
        <v>368</v>
      </c>
    </row>
    <row r="10" spans="1:3" ht="10.5">
      <c r="A10" s="1">
        <f t="shared" si="0"/>
        <v>7</v>
      </c>
      <c r="B10" s="6" t="s">
        <v>144</v>
      </c>
      <c r="C10" s="4">
        <v>367</v>
      </c>
    </row>
    <row r="11" spans="1:3" ht="10.5">
      <c r="A11" s="1">
        <f t="shared" si="0"/>
        <v>8</v>
      </c>
      <c r="B11" s="5" t="s">
        <v>148</v>
      </c>
      <c r="C11" s="4">
        <v>284.5</v>
      </c>
    </row>
    <row r="12" spans="1:3" ht="10.5">
      <c r="A12" s="1">
        <f t="shared" si="0"/>
        <v>9</v>
      </c>
      <c r="B12" s="6" t="s">
        <v>66</v>
      </c>
      <c r="C12" s="4">
        <v>282</v>
      </c>
    </row>
    <row r="13" spans="1:3" ht="10.5">
      <c r="A13" s="1">
        <f t="shared" si="0"/>
        <v>10</v>
      </c>
      <c r="B13" s="6" t="s">
        <v>79</v>
      </c>
      <c r="C13" s="4">
        <v>240.5</v>
      </c>
    </row>
    <row r="14" spans="1:3" ht="10.5">
      <c r="A14" s="1">
        <f t="shared" si="0"/>
        <v>11</v>
      </c>
      <c r="B14" s="6" t="s">
        <v>61</v>
      </c>
      <c r="C14" s="4">
        <v>229.5</v>
      </c>
    </row>
    <row r="15" spans="1:3" ht="10.5">
      <c r="A15" s="1">
        <f t="shared" si="0"/>
        <v>12</v>
      </c>
      <c r="B15" s="6" t="s">
        <v>63</v>
      </c>
      <c r="C15" s="4">
        <v>210.5</v>
      </c>
    </row>
    <row r="16" spans="1:3" ht="10.5">
      <c r="A16" s="1">
        <f t="shared" si="0"/>
        <v>13</v>
      </c>
      <c r="B16" s="6" t="s">
        <v>145</v>
      </c>
      <c r="C16" s="4">
        <v>201</v>
      </c>
    </row>
    <row r="17" spans="1:3" ht="10.5">
      <c r="A17" s="1">
        <f t="shared" si="0"/>
        <v>14</v>
      </c>
      <c r="B17" s="6" t="s">
        <v>97</v>
      </c>
      <c r="C17" s="4">
        <v>190</v>
      </c>
    </row>
    <row r="18" spans="1:3" ht="10.5">
      <c r="A18" s="1">
        <f t="shared" si="0"/>
        <v>15</v>
      </c>
      <c r="B18" s="6" t="s">
        <v>82</v>
      </c>
      <c r="C18" s="4">
        <v>171</v>
      </c>
    </row>
    <row r="19" spans="1:3" ht="10.5">
      <c r="A19" s="1">
        <f t="shared" si="0"/>
        <v>16</v>
      </c>
      <c r="B19" s="6" t="s">
        <v>139</v>
      </c>
      <c r="C19" s="4">
        <v>147.5</v>
      </c>
    </row>
    <row r="20" spans="1:3" ht="10.5">
      <c r="A20" s="1">
        <f t="shared" si="0"/>
        <v>17</v>
      </c>
      <c r="B20" s="6" t="s">
        <v>143</v>
      </c>
      <c r="C20" s="4">
        <v>140</v>
      </c>
    </row>
    <row r="21" spans="1:3" ht="10.5">
      <c r="A21" s="1">
        <f t="shared" si="0"/>
        <v>18</v>
      </c>
      <c r="B21" s="6" t="s">
        <v>140</v>
      </c>
      <c r="C21" s="4">
        <v>136.5</v>
      </c>
    </row>
    <row r="22" spans="1:3" ht="10.5">
      <c r="A22" s="1">
        <f t="shared" si="0"/>
        <v>19</v>
      </c>
      <c r="B22" s="6" t="s">
        <v>142</v>
      </c>
      <c r="C22" s="4">
        <v>125</v>
      </c>
    </row>
    <row r="23" spans="1:3" ht="10.5">
      <c r="A23" s="1">
        <f t="shared" si="0"/>
        <v>20</v>
      </c>
      <c r="B23" s="6" t="s">
        <v>136</v>
      </c>
      <c r="C23" s="4">
        <v>81.5</v>
      </c>
    </row>
    <row r="24" spans="1:3" ht="10.5">
      <c r="A24" s="1">
        <f t="shared" si="0"/>
        <v>21</v>
      </c>
      <c r="B24" s="6" t="s">
        <v>141</v>
      </c>
      <c r="C24" s="4">
        <v>75</v>
      </c>
    </row>
    <row r="25" spans="1:3" ht="10.5">
      <c r="A25" s="1">
        <f t="shared" si="0"/>
        <v>22</v>
      </c>
      <c r="B25" s="6" t="s">
        <v>101</v>
      </c>
      <c r="C25" s="4">
        <v>58.5</v>
      </c>
    </row>
    <row r="26" spans="1:3" ht="10.5">
      <c r="A26" s="1">
        <f t="shared" si="0"/>
        <v>23</v>
      </c>
      <c r="B26" s="6" t="s">
        <v>137</v>
      </c>
      <c r="C26" s="4">
        <v>45</v>
      </c>
    </row>
    <row r="27" spans="1:3" ht="10.5">
      <c r="A27" s="1">
        <f t="shared" si="0"/>
        <v>24</v>
      </c>
      <c r="B27" s="6" t="s">
        <v>147</v>
      </c>
      <c r="C27" s="4">
        <v>12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3" bestFit="1" customWidth="1"/>
    <col min="2" max="2" width="31.7109375" style="3" bestFit="1" customWidth="1"/>
    <col min="3" max="3" width="6.7109375" style="7" customWidth="1"/>
    <col min="4" max="16384" width="9.140625" style="3" customWidth="1"/>
  </cols>
  <sheetData>
    <row r="1" ht="10.5">
      <c r="B1" s="2" t="s">
        <v>6</v>
      </c>
    </row>
    <row r="3" spans="1:3" ht="10.5">
      <c r="A3" s="3" t="s">
        <v>8</v>
      </c>
      <c r="B3" s="3" t="s">
        <v>9</v>
      </c>
      <c r="C3" s="8" t="s">
        <v>10</v>
      </c>
    </row>
    <row r="4" spans="1:3" ht="10.5">
      <c r="A4" s="1">
        <f>RANK(C4,$C$4:$C$30,0)</f>
        <v>1</v>
      </c>
      <c r="B4" s="6" t="s">
        <v>159</v>
      </c>
      <c r="C4" s="4">
        <v>661</v>
      </c>
    </row>
    <row r="5" spans="1:3" ht="10.5">
      <c r="A5" s="1">
        <f aca="true" t="shared" si="0" ref="A5:A30">RANK(C5,$C$4:$C$30,0)</f>
        <v>2</v>
      </c>
      <c r="B5" s="6" t="s">
        <v>78</v>
      </c>
      <c r="C5" s="4">
        <v>493.67</v>
      </c>
    </row>
    <row r="6" spans="1:3" ht="10.5">
      <c r="A6" s="1">
        <f t="shared" si="0"/>
        <v>3</v>
      </c>
      <c r="B6" s="6" t="s">
        <v>76</v>
      </c>
      <c r="C6" s="4">
        <v>487.5</v>
      </c>
    </row>
    <row r="7" spans="1:3" ht="10.5">
      <c r="A7" s="1">
        <f t="shared" si="0"/>
        <v>4</v>
      </c>
      <c r="B7" s="6" t="s">
        <v>163</v>
      </c>
      <c r="C7" s="4">
        <v>380.5</v>
      </c>
    </row>
    <row r="8" spans="1:3" ht="10.5">
      <c r="A8" s="1">
        <f t="shared" si="0"/>
        <v>5</v>
      </c>
      <c r="B8" s="6" t="s">
        <v>77</v>
      </c>
      <c r="C8" s="4">
        <v>355.5</v>
      </c>
    </row>
    <row r="9" spans="1:3" ht="10.5">
      <c r="A9" s="1">
        <f t="shared" si="0"/>
        <v>6</v>
      </c>
      <c r="B9" s="6" t="s">
        <v>161</v>
      </c>
      <c r="C9" s="4">
        <v>342.5</v>
      </c>
    </row>
    <row r="10" spans="1:3" ht="10.5">
      <c r="A10" s="1">
        <f t="shared" si="0"/>
        <v>7</v>
      </c>
      <c r="B10" s="6" t="s">
        <v>153</v>
      </c>
      <c r="C10" s="4">
        <v>333.67</v>
      </c>
    </row>
    <row r="11" spans="1:3" ht="10.5">
      <c r="A11" s="1">
        <f t="shared" si="0"/>
        <v>8</v>
      </c>
      <c r="B11" s="6" t="s">
        <v>157</v>
      </c>
      <c r="C11" s="4">
        <v>328</v>
      </c>
    </row>
    <row r="12" spans="1:3" ht="10.5">
      <c r="A12" s="1">
        <f t="shared" si="0"/>
        <v>9</v>
      </c>
      <c r="B12" s="6" t="s">
        <v>152</v>
      </c>
      <c r="C12" s="4">
        <v>254.5</v>
      </c>
    </row>
    <row r="13" spans="1:3" ht="10.5">
      <c r="A13" s="1">
        <f t="shared" si="0"/>
        <v>10</v>
      </c>
      <c r="B13" s="6" t="s">
        <v>81</v>
      </c>
      <c r="C13" s="4">
        <v>252.67</v>
      </c>
    </row>
    <row r="14" spans="1:3" ht="10.5">
      <c r="A14" s="1">
        <f t="shared" si="0"/>
        <v>11</v>
      </c>
      <c r="B14" s="6" t="s">
        <v>108</v>
      </c>
      <c r="C14" s="4">
        <v>232.5</v>
      </c>
    </row>
    <row r="15" spans="1:3" ht="10.5">
      <c r="A15" s="1">
        <f t="shared" si="0"/>
        <v>12</v>
      </c>
      <c r="B15" s="6" t="s">
        <v>156</v>
      </c>
      <c r="C15" s="4">
        <v>222.5</v>
      </c>
    </row>
    <row r="16" spans="1:3" ht="10.5">
      <c r="A16" s="1">
        <f t="shared" si="0"/>
        <v>13</v>
      </c>
      <c r="B16" s="6" t="s">
        <v>83</v>
      </c>
      <c r="C16" s="4">
        <v>208</v>
      </c>
    </row>
    <row r="17" spans="1:3" ht="10.5">
      <c r="A17" s="1">
        <f t="shared" si="0"/>
        <v>14</v>
      </c>
      <c r="B17" s="6" t="s">
        <v>154</v>
      </c>
      <c r="C17" s="4">
        <v>206</v>
      </c>
    </row>
    <row r="18" spans="1:3" ht="10.5">
      <c r="A18" s="1">
        <f t="shared" si="0"/>
        <v>15</v>
      </c>
      <c r="B18" s="6" t="s">
        <v>100</v>
      </c>
      <c r="C18" s="4">
        <v>202.5</v>
      </c>
    </row>
    <row r="19" spans="1:3" ht="10.5">
      <c r="A19" s="1">
        <f t="shared" si="0"/>
        <v>16</v>
      </c>
      <c r="B19" s="6" t="s">
        <v>151</v>
      </c>
      <c r="C19" s="4">
        <v>172</v>
      </c>
    </row>
    <row r="20" spans="1:3" ht="10.5">
      <c r="A20" s="1">
        <f t="shared" si="0"/>
        <v>17</v>
      </c>
      <c r="B20" s="6" t="s">
        <v>155</v>
      </c>
      <c r="C20" s="4">
        <v>171.5</v>
      </c>
    </row>
    <row r="21" spans="1:3" ht="10.5">
      <c r="A21" s="1">
        <f t="shared" si="0"/>
        <v>18</v>
      </c>
      <c r="B21" s="6" t="s">
        <v>73</v>
      </c>
      <c r="C21" s="4">
        <v>163</v>
      </c>
    </row>
    <row r="22" spans="1:3" ht="10.5">
      <c r="A22" s="1">
        <f t="shared" si="0"/>
        <v>19</v>
      </c>
      <c r="B22" s="6" t="s">
        <v>160</v>
      </c>
      <c r="C22" s="4">
        <v>146.5</v>
      </c>
    </row>
    <row r="23" spans="1:3" ht="10.5">
      <c r="A23" s="1">
        <f t="shared" si="0"/>
        <v>20</v>
      </c>
      <c r="B23" s="6" t="s">
        <v>80</v>
      </c>
      <c r="C23" s="4">
        <v>140</v>
      </c>
    </row>
    <row r="24" spans="1:3" ht="10.5">
      <c r="A24" s="1">
        <f t="shared" si="0"/>
        <v>21</v>
      </c>
      <c r="B24" s="6" t="s">
        <v>162</v>
      </c>
      <c r="C24" s="4">
        <v>128.5</v>
      </c>
    </row>
    <row r="25" spans="1:3" ht="10.5">
      <c r="A25" s="1">
        <f t="shared" si="0"/>
        <v>22</v>
      </c>
      <c r="B25" s="6" t="s">
        <v>149</v>
      </c>
      <c r="C25" s="4">
        <v>87</v>
      </c>
    </row>
    <row r="26" spans="1:3" ht="10.5">
      <c r="A26" s="1">
        <f t="shared" si="0"/>
        <v>23</v>
      </c>
      <c r="B26" s="6" t="s">
        <v>158</v>
      </c>
      <c r="C26" s="4">
        <v>82</v>
      </c>
    </row>
    <row r="27" spans="1:3" ht="10.5">
      <c r="A27" s="1">
        <f t="shared" si="0"/>
        <v>24</v>
      </c>
      <c r="B27" s="6" t="s">
        <v>150</v>
      </c>
      <c r="C27" s="4">
        <v>71</v>
      </c>
    </row>
    <row r="28" spans="1:3" ht="10.5">
      <c r="A28" s="1">
        <f t="shared" si="0"/>
        <v>25</v>
      </c>
      <c r="B28" s="6" t="s">
        <v>102</v>
      </c>
      <c r="C28" s="4">
        <v>62</v>
      </c>
    </row>
    <row r="29" spans="1:3" ht="10.5">
      <c r="A29" s="1">
        <f t="shared" si="0"/>
        <v>26</v>
      </c>
      <c r="B29" s="6" t="s">
        <v>103</v>
      </c>
      <c r="C29" s="4">
        <v>61.5</v>
      </c>
    </row>
    <row r="30" spans="1:3" ht="10.5">
      <c r="A30" s="1">
        <f t="shared" si="0"/>
        <v>27</v>
      </c>
      <c r="B30" s="5" t="s">
        <v>164</v>
      </c>
      <c r="C30" s="4">
        <v>14.5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3" bestFit="1" customWidth="1"/>
    <col min="2" max="2" width="26.8515625" style="3" bestFit="1" customWidth="1"/>
    <col min="3" max="3" width="6.7109375" style="7" customWidth="1"/>
    <col min="4" max="16384" width="9.140625" style="3" customWidth="1"/>
  </cols>
  <sheetData>
    <row r="1" ht="10.5">
      <c r="B1" s="2" t="s">
        <v>7</v>
      </c>
    </row>
    <row r="3" spans="1:3" ht="10.5">
      <c r="A3" s="3" t="s">
        <v>8</v>
      </c>
      <c r="B3" s="3" t="s">
        <v>9</v>
      </c>
      <c r="C3" s="8" t="s">
        <v>10</v>
      </c>
    </row>
    <row r="4" spans="1:3" ht="10.5">
      <c r="A4" s="1">
        <f>RANK(C4,$C$4:$C$33,0)</f>
        <v>1</v>
      </c>
      <c r="B4" s="6" t="s">
        <v>166</v>
      </c>
      <c r="C4" s="4">
        <v>594.5</v>
      </c>
    </row>
    <row r="5" spans="1:3" ht="10.5">
      <c r="A5" s="1">
        <f aca="true" t="shared" si="0" ref="A5:A33">RANK(C5,$C$4:$C$33,0)</f>
        <v>2</v>
      </c>
      <c r="B5" s="6" t="s">
        <v>98</v>
      </c>
      <c r="C5" s="4">
        <v>449.5</v>
      </c>
    </row>
    <row r="6" spans="1:3" ht="10.5">
      <c r="A6" s="1">
        <f t="shared" si="0"/>
        <v>3</v>
      </c>
      <c r="B6" s="5" t="s">
        <v>181</v>
      </c>
      <c r="C6" s="4">
        <v>444</v>
      </c>
    </row>
    <row r="7" spans="1:3" ht="10.5">
      <c r="A7" s="1">
        <f t="shared" si="0"/>
        <v>4</v>
      </c>
      <c r="B7" s="6" t="s">
        <v>69</v>
      </c>
      <c r="C7" s="4">
        <v>344.5</v>
      </c>
    </row>
    <row r="8" spans="1:3" ht="10.5">
      <c r="A8" s="1">
        <f t="shared" si="0"/>
        <v>5</v>
      </c>
      <c r="B8" s="6" t="s">
        <v>170</v>
      </c>
      <c r="C8" s="4">
        <v>338</v>
      </c>
    </row>
    <row r="9" spans="1:3" ht="10.5">
      <c r="A9" s="1">
        <f t="shared" si="0"/>
        <v>6</v>
      </c>
      <c r="B9" s="6" t="s">
        <v>70</v>
      </c>
      <c r="C9" s="4">
        <v>337</v>
      </c>
    </row>
    <row r="10" spans="1:3" ht="10.5">
      <c r="A10" s="1">
        <f t="shared" si="0"/>
        <v>7</v>
      </c>
      <c r="B10" s="6" t="s">
        <v>167</v>
      </c>
      <c r="C10" s="4">
        <v>282.5</v>
      </c>
    </row>
    <row r="11" spans="1:3" ht="10.5">
      <c r="A11" s="1">
        <f t="shared" si="0"/>
        <v>8</v>
      </c>
      <c r="B11" s="6" t="s">
        <v>169</v>
      </c>
      <c r="C11" s="4">
        <v>259</v>
      </c>
    </row>
    <row r="12" spans="1:3" ht="10.5">
      <c r="A12" s="1">
        <f t="shared" si="0"/>
        <v>9</v>
      </c>
      <c r="B12" s="6" t="s">
        <v>105</v>
      </c>
      <c r="C12" s="4">
        <v>256</v>
      </c>
    </row>
    <row r="13" spans="1:3" ht="10.5">
      <c r="A13" s="1">
        <f t="shared" si="0"/>
        <v>10</v>
      </c>
      <c r="B13" s="6" t="s">
        <v>178</v>
      </c>
      <c r="C13" s="4">
        <v>253.5</v>
      </c>
    </row>
    <row r="14" spans="1:3" ht="10.5">
      <c r="A14" s="1">
        <f t="shared" si="0"/>
        <v>11</v>
      </c>
      <c r="B14" s="6" t="s">
        <v>107</v>
      </c>
      <c r="C14" s="4">
        <v>229</v>
      </c>
    </row>
    <row r="15" spans="1:3" ht="10.5">
      <c r="A15" s="1">
        <f t="shared" si="0"/>
        <v>11</v>
      </c>
      <c r="B15" s="6" t="s">
        <v>109</v>
      </c>
      <c r="C15" s="4">
        <v>229</v>
      </c>
    </row>
    <row r="16" spans="1:3" ht="10.5">
      <c r="A16" s="1">
        <f t="shared" si="0"/>
        <v>13</v>
      </c>
      <c r="B16" s="6" t="s">
        <v>104</v>
      </c>
      <c r="C16" s="4">
        <v>218</v>
      </c>
    </row>
    <row r="17" spans="1:3" ht="10.5">
      <c r="A17" s="1">
        <f t="shared" si="0"/>
        <v>14</v>
      </c>
      <c r="B17" s="6" t="s">
        <v>171</v>
      </c>
      <c r="C17" s="4">
        <v>207</v>
      </c>
    </row>
    <row r="18" spans="1:3" ht="10.5">
      <c r="A18" s="1">
        <f t="shared" si="0"/>
        <v>15</v>
      </c>
      <c r="B18" s="6" t="s">
        <v>175</v>
      </c>
      <c r="C18" s="4">
        <v>167</v>
      </c>
    </row>
    <row r="19" spans="1:3" ht="10.5">
      <c r="A19" s="1">
        <f t="shared" si="0"/>
        <v>16</v>
      </c>
      <c r="B19" s="6" t="s">
        <v>165</v>
      </c>
      <c r="C19" s="4">
        <v>162</v>
      </c>
    </row>
    <row r="20" spans="1:3" ht="10.5">
      <c r="A20" s="1">
        <f t="shared" si="0"/>
        <v>17</v>
      </c>
      <c r="B20" s="6" t="s">
        <v>99</v>
      </c>
      <c r="C20" s="4">
        <v>146.5</v>
      </c>
    </row>
    <row r="21" spans="1:3" ht="10.5">
      <c r="A21" s="1">
        <f t="shared" si="0"/>
        <v>18</v>
      </c>
      <c r="B21" s="6" t="s">
        <v>106</v>
      </c>
      <c r="C21" s="4">
        <v>146</v>
      </c>
    </row>
    <row r="22" spans="1:3" ht="10.5">
      <c r="A22" s="1">
        <f t="shared" si="0"/>
        <v>19</v>
      </c>
      <c r="B22" s="6" t="s">
        <v>71</v>
      </c>
      <c r="C22" s="4">
        <v>144</v>
      </c>
    </row>
    <row r="23" spans="1:3" ht="10.5">
      <c r="A23" s="1">
        <f t="shared" si="0"/>
        <v>20</v>
      </c>
      <c r="B23" s="6" t="s">
        <v>173</v>
      </c>
      <c r="C23" s="4">
        <v>126</v>
      </c>
    </row>
    <row r="24" spans="1:3" ht="10.5">
      <c r="A24" s="1">
        <f t="shared" si="0"/>
        <v>21</v>
      </c>
      <c r="B24" s="6" t="s">
        <v>68</v>
      </c>
      <c r="C24" s="4">
        <v>110.5</v>
      </c>
    </row>
    <row r="25" spans="1:3" ht="10.5">
      <c r="A25" s="1">
        <f t="shared" si="0"/>
        <v>22</v>
      </c>
      <c r="B25" s="6" t="s">
        <v>179</v>
      </c>
      <c r="C25" s="4">
        <v>104.5</v>
      </c>
    </row>
    <row r="26" spans="1:3" ht="10.5">
      <c r="A26" s="1">
        <f t="shared" si="0"/>
        <v>23</v>
      </c>
      <c r="B26" s="6" t="s">
        <v>176</v>
      </c>
      <c r="C26" s="4">
        <v>96.5</v>
      </c>
    </row>
    <row r="27" spans="1:3" ht="10.5">
      <c r="A27" s="1">
        <f t="shared" si="0"/>
        <v>24</v>
      </c>
      <c r="B27" s="6" t="s">
        <v>168</v>
      </c>
      <c r="C27" s="4">
        <v>94.5</v>
      </c>
    </row>
    <row r="28" spans="1:3" ht="10.5">
      <c r="A28" s="1">
        <f t="shared" si="0"/>
        <v>25</v>
      </c>
      <c r="B28" s="6" t="s">
        <v>172</v>
      </c>
      <c r="C28" s="4">
        <v>65</v>
      </c>
    </row>
    <row r="29" spans="1:3" ht="10.5">
      <c r="A29" s="1">
        <f t="shared" si="0"/>
        <v>26</v>
      </c>
      <c r="B29" s="6" t="s">
        <v>177</v>
      </c>
      <c r="C29" s="4">
        <v>27</v>
      </c>
    </row>
    <row r="30" spans="1:3" ht="10.5">
      <c r="A30" s="1">
        <f t="shared" si="0"/>
        <v>27</v>
      </c>
      <c r="B30" s="6" t="s">
        <v>174</v>
      </c>
      <c r="C30" s="4">
        <v>25.5</v>
      </c>
    </row>
    <row r="31" spans="1:3" ht="10.5">
      <c r="A31" s="1">
        <f t="shared" si="0"/>
        <v>28</v>
      </c>
      <c r="B31" s="6" t="s">
        <v>180</v>
      </c>
      <c r="C31" s="4">
        <v>25</v>
      </c>
    </row>
    <row r="32" spans="1:3" ht="10.5">
      <c r="A32" s="1">
        <f t="shared" si="0"/>
        <v>29</v>
      </c>
      <c r="B32" s="6" t="s">
        <v>74</v>
      </c>
      <c r="C32" s="4">
        <v>2</v>
      </c>
    </row>
    <row r="33" spans="1:3" ht="10.5">
      <c r="A33" s="1">
        <f t="shared" si="0"/>
        <v>30</v>
      </c>
      <c r="B33" s="6" t="s">
        <v>72</v>
      </c>
      <c r="C33" s="4">
        <v>-5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Scott Murdock</cp:lastModifiedBy>
  <dcterms:created xsi:type="dcterms:W3CDTF">2006-05-08T03:24:24Z</dcterms:created>
  <dcterms:modified xsi:type="dcterms:W3CDTF">2008-07-08T05:00:15Z</dcterms:modified>
  <cp:category/>
  <cp:version/>
  <cp:contentType/>
  <cp:contentStatus/>
</cp:coreProperties>
</file>